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052" windowHeight="8655"/>
  </bookViews>
  <sheets>
    <sheet name="能力素质测评总成绩" sheetId="1" r:id="rId1"/>
  </sheets>
  <definedNames>
    <definedName name="_xlnm._FilterDatabase" localSheetId="0" hidden="1">能力素质测评总成绩!$A$3:$H$27</definedName>
    <definedName name="_xlnm.Print_Titles" localSheetId="0">能力素质测评总成绩!$1:$3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<sst xmlns="http://schemas.openxmlformats.org/spreadsheetml/2006/main" count="79" uniqueCount="21">
  <si>
    <t>安徽交控建设工程集团2024年度校园招聘能力素质测试总成绩</t>
  </si>
  <si>
    <t>工程管理岗招聘人数1人，按岗位招聘人数1：1比例入围。</t>
  </si>
  <si>
    <t>序号</t>
  </si>
  <si>
    <t>招考机构</t>
  </si>
  <si>
    <t>岗位名称</t>
  </si>
  <si>
    <t>准考证号</t>
  </si>
  <si>
    <t>笔试成绩</t>
  </si>
  <si>
    <t>面试成绩</t>
  </si>
  <si>
    <t>综合成绩</t>
  </si>
  <si>
    <t>备注</t>
  </si>
  <si>
    <t>本部</t>
  </si>
  <si>
    <t>工程管理</t>
  </si>
  <si>
    <t>缺考</t>
  </si>
  <si>
    <t>党务管理岗招聘人数1人，按岗位招聘人数1：1比例入围。</t>
  </si>
  <si>
    <t>党务管理</t>
  </si>
  <si>
    <t>财务管理岗招聘人数1人，按岗位招聘人数1：1比例入围。</t>
  </si>
  <si>
    <t>财务管理</t>
  </si>
  <si>
    <t>人力资源管理岗招聘人数1人，按岗位招聘人数1：1比例入围。</t>
  </si>
  <si>
    <t>人力资源管理</t>
  </si>
  <si>
    <t>信息化管理岗招聘人数1人，按岗位招聘人数1：1比例入围。</t>
  </si>
  <si>
    <t>信息化管理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</si>
</sst>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  <numFmt numFmtId="178" formatCode="0.00_ "/>
    <numFmt numFmtId="179" formatCode="[$-F800]dddd\,\ mmmm\ dd\,\ yyyy"/>
  </numFmts>
  <fonts count="32">
    <font>
      <sz val="12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color theme="1"/>
      <name val="宋体"/>
      <charset val="134"/>
      <scheme val="minor"/>
    </font>
    <font>
      <sz val="10"/>
      <name val="Arial Narrow"/>
      <charset val="0"/>
    </font>
    <font>
      <sz val="10"/>
      <color indexed="8"/>
      <name val="宋体"/>
      <charset val="134"/>
    </font>
    <font>
      <sz val="10"/>
      <color indexed="8"/>
      <name val="宋体"/>
      <charset val="134"/>
      <scheme val="major"/>
    </font>
    <font>
      <sz val="11"/>
      <color theme="1"/>
      <name val="宋体"/>
      <charset val="134"/>
      <scheme val="minor"/>
    </font>
    <font>
      <sz val="10"/>
      <name val="宋体"/>
      <charset val="134"/>
      <scheme val="major"/>
    </font>
    <font>
      <sz val="10"/>
      <color rgb="FF000000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2" borderId="1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7" applyNumberFormat="0" applyAlignment="0" applyProtection="0">
      <alignment vertical="center"/>
    </xf>
    <xf numFmtId="0" fontId="22" fillId="4" borderId="18" applyNumberFormat="0" applyAlignment="0" applyProtection="0">
      <alignment vertical="center"/>
    </xf>
    <xf numFmtId="0" fontId="23" fillId="4" borderId="17" applyNumberFormat="0" applyAlignment="0" applyProtection="0">
      <alignment vertical="center"/>
    </xf>
    <xf numFmtId="0" fontId="24" fillId="5" borderId="19" applyNumberFormat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shrinkToFit="1"/>
    </xf>
    <xf numFmtId="177" fontId="9" fillId="0" borderId="1" xfId="0" applyNumberFormat="1" applyFont="1" applyFill="1" applyBorder="1" applyAlignment="1">
      <alignment horizontal="center" vertical="center"/>
    </xf>
    <xf numFmtId="178" fontId="8" fillId="0" borderId="1" xfId="0" applyNumberFormat="1" applyFont="1" applyFill="1" applyBorder="1" applyAlignment="1">
      <alignment horizontal="center" vertical="center"/>
    </xf>
    <xf numFmtId="178" fontId="1" fillId="0" borderId="4" xfId="0" applyNumberFormat="1" applyFont="1" applyBorder="1" applyAlignment="1">
      <alignment horizontal="center" vertical="center"/>
    </xf>
    <xf numFmtId="178" fontId="10" fillId="0" borderId="1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178" fontId="11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7" fontId="12" fillId="0" borderId="1" xfId="0" applyNumberFormat="1" applyFont="1" applyFill="1" applyBorder="1" applyAlignment="1">
      <alignment horizontal="center" vertical="center" wrapText="1"/>
    </xf>
    <xf numFmtId="178" fontId="10" fillId="0" borderId="6" xfId="0" applyNumberFormat="1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shrinkToFit="1"/>
    </xf>
    <xf numFmtId="0" fontId="1" fillId="0" borderId="9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shrinkToFit="1"/>
    </xf>
    <xf numFmtId="176" fontId="1" fillId="0" borderId="0" xfId="0" applyNumberFormat="1" applyFont="1" applyFill="1" applyBorder="1" applyAlignment="1">
      <alignment horizontal="center" vertical="center"/>
    </xf>
    <xf numFmtId="178" fontId="1" fillId="0" borderId="0" xfId="0" applyNumberFormat="1" applyFont="1" applyBorder="1" applyAlignment="1">
      <alignment horizontal="center" vertical="center"/>
    </xf>
    <xf numFmtId="176" fontId="1" fillId="0" borderId="0" xfId="0" applyNumberFormat="1" applyFont="1" applyFill="1" applyBorder="1" applyAlignment="1">
      <alignment vertical="center"/>
    </xf>
    <xf numFmtId="179" fontId="1" fillId="0" borderId="0" xfId="0" applyNumberFormat="1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0"/>
  <sheetViews>
    <sheetView tabSelected="1" view="pageBreakPreview" zoomScaleNormal="100" topLeftCell="A13" workbookViewId="0">
      <selection activeCell="D19" sqref="D19"/>
    </sheetView>
  </sheetViews>
  <sheetFormatPr defaultColWidth="9" defaultRowHeight="21.95" customHeight="1" outlineLevelCol="7"/>
  <cols>
    <col min="1" max="1" width="5.375" style="1" customWidth="1"/>
    <col min="2" max="2" width="11.9083333333333" style="1" customWidth="1"/>
    <col min="3" max="3" width="11.2166666666667" style="1" customWidth="1"/>
    <col min="4" max="4" width="12.5833333333333" style="2" customWidth="1"/>
    <col min="5" max="5" width="10.5" style="3" customWidth="1"/>
    <col min="6" max="6" width="9" style="1"/>
    <col min="7" max="7" width="8.41666666666667" style="1" customWidth="1"/>
    <col min="8" max="8" width="13.825" style="1" customWidth="1"/>
    <col min="9" max="250" width="9" style="1"/>
  </cols>
  <sheetData>
    <row r="1" ht="30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ht="24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ht="24" customHeight="1" spans="1:8">
      <c r="A3" s="6" t="s">
        <v>2</v>
      </c>
      <c r="B3" s="7" t="s">
        <v>3</v>
      </c>
      <c r="C3" s="7" t="s">
        <v>4</v>
      </c>
      <c r="D3" s="8" t="s">
        <v>5</v>
      </c>
      <c r="E3" s="9" t="s">
        <v>6</v>
      </c>
      <c r="F3" s="9" t="s">
        <v>7</v>
      </c>
      <c r="G3" s="10" t="s">
        <v>8</v>
      </c>
      <c r="H3" s="10" t="s">
        <v>9</v>
      </c>
    </row>
    <row r="4" ht="20.1" customHeight="1" spans="1:8">
      <c r="A4" s="11">
        <v>1</v>
      </c>
      <c r="B4" s="12" t="s">
        <v>10</v>
      </c>
      <c r="C4" s="13" t="s">
        <v>11</v>
      </c>
      <c r="D4" s="14">
        <v>20240714237</v>
      </c>
      <c r="E4" s="15">
        <v>75.9</v>
      </c>
      <c r="F4" s="16">
        <v>85.4</v>
      </c>
      <c r="G4" s="17">
        <f t="shared" ref="G4:G6" si="0">E4*0.3+F4*0.7</f>
        <v>82.55</v>
      </c>
      <c r="H4" s="18"/>
    </row>
    <row r="5" ht="20.1" customHeight="1" spans="1:8">
      <c r="A5" s="19">
        <v>2</v>
      </c>
      <c r="B5" s="12" t="s">
        <v>10</v>
      </c>
      <c r="C5" s="13" t="s">
        <v>11</v>
      </c>
      <c r="D5" s="14">
        <v>20240714249</v>
      </c>
      <c r="E5" s="15">
        <v>58.6</v>
      </c>
      <c r="F5" s="20">
        <v>80.8</v>
      </c>
      <c r="G5" s="17">
        <f t="shared" si="0"/>
        <v>74.14</v>
      </c>
      <c r="H5" s="15"/>
    </row>
    <row r="6" ht="20.1" customHeight="1" spans="1:8">
      <c r="A6" s="21">
        <v>3</v>
      </c>
      <c r="B6" s="12" t="s">
        <v>10</v>
      </c>
      <c r="C6" s="13" t="s">
        <v>11</v>
      </c>
      <c r="D6" s="14">
        <v>20240714213</v>
      </c>
      <c r="E6" s="15">
        <v>59.2</v>
      </c>
      <c r="F6" s="22">
        <v>0</v>
      </c>
      <c r="G6" s="17">
        <f t="shared" si="0"/>
        <v>17.76</v>
      </c>
      <c r="H6" s="23" t="s">
        <v>12</v>
      </c>
    </row>
    <row r="7" ht="24" customHeight="1" spans="1:8">
      <c r="A7" s="5" t="s">
        <v>13</v>
      </c>
      <c r="B7" s="5"/>
      <c r="C7" s="5"/>
      <c r="D7" s="5"/>
      <c r="E7" s="5"/>
      <c r="F7" s="5"/>
      <c r="G7" s="5"/>
      <c r="H7" s="5"/>
    </row>
    <row r="8" ht="24" customHeight="1" spans="1:8">
      <c r="A8" s="24" t="s">
        <v>2</v>
      </c>
      <c r="B8" s="25" t="s">
        <v>3</v>
      </c>
      <c r="C8" s="25" t="s">
        <v>4</v>
      </c>
      <c r="D8" s="26" t="s">
        <v>5</v>
      </c>
      <c r="E8" s="27" t="s">
        <v>6</v>
      </c>
      <c r="F8" s="27" t="s">
        <v>7</v>
      </c>
      <c r="G8" s="28" t="s">
        <v>8</v>
      </c>
      <c r="H8" s="28" t="s">
        <v>9</v>
      </c>
    </row>
    <row r="9" ht="20.1" customHeight="1" spans="1:8">
      <c r="A9" s="11">
        <v>1</v>
      </c>
      <c r="B9" s="12" t="s">
        <v>10</v>
      </c>
      <c r="C9" s="13" t="s">
        <v>14</v>
      </c>
      <c r="D9" s="14">
        <v>20240714075</v>
      </c>
      <c r="E9" s="15">
        <v>79.7</v>
      </c>
      <c r="F9" s="17">
        <v>89.24</v>
      </c>
      <c r="G9" s="17">
        <f t="shared" ref="G9:G11" si="1">E9*0.3+F9*0.7</f>
        <v>86.378</v>
      </c>
      <c r="H9" s="18"/>
    </row>
    <row r="10" ht="20.1" customHeight="1" spans="1:8">
      <c r="A10" s="21">
        <v>2</v>
      </c>
      <c r="B10" s="12" t="s">
        <v>10</v>
      </c>
      <c r="C10" s="13" t="s">
        <v>14</v>
      </c>
      <c r="D10" s="29">
        <v>20240714007</v>
      </c>
      <c r="E10" s="15">
        <v>78.2</v>
      </c>
      <c r="F10" s="17">
        <v>81.6</v>
      </c>
      <c r="G10" s="17">
        <f t="shared" si="1"/>
        <v>80.58</v>
      </c>
      <c r="H10" s="23"/>
    </row>
    <row r="11" ht="20.1" customHeight="1" spans="1:8">
      <c r="A11" s="21">
        <v>3</v>
      </c>
      <c r="B11" s="12" t="s">
        <v>10</v>
      </c>
      <c r="C11" s="13" t="s">
        <v>14</v>
      </c>
      <c r="D11" s="14">
        <v>20240714072</v>
      </c>
      <c r="E11" s="15">
        <v>79</v>
      </c>
      <c r="F11" s="17">
        <v>74.2</v>
      </c>
      <c r="G11" s="17">
        <f t="shared" si="1"/>
        <v>75.64</v>
      </c>
      <c r="H11" s="23"/>
    </row>
    <row r="12" ht="24" customHeight="1" spans="1:8">
      <c r="A12" s="5" t="s">
        <v>15</v>
      </c>
      <c r="B12" s="5"/>
      <c r="C12" s="5"/>
      <c r="D12" s="5"/>
      <c r="E12" s="5"/>
      <c r="F12" s="5"/>
      <c r="G12" s="5"/>
      <c r="H12" s="5"/>
    </row>
    <row r="13" ht="24" customHeight="1" spans="1:8">
      <c r="A13" s="24" t="s">
        <v>2</v>
      </c>
      <c r="B13" s="25" t="s">
        <v>3</v>
      </c>
      <c r="C13" s="25" t="s">
        <v>4</v>
      </c>
      <c r="D13" s="26" t="s">
        <v>5</v>
      </c>
      <c r="E13" s="27" t="s">
        <v>6</v>
      </c>
      <c r="F13" s="27" t="s">
        <v>7</v>
      </c>
      <c r="G13" s="28" t="s">
        <v>8</v>
      </c>
      <c r="H13" s="28" t="s">
        <v>9</v>
      </c>
    </row>
    <row r="14" ht="20.1" customHeight="1" spans="1:8">
      <c r="A14" s="11">
        <v>1</v>
      </c>
      <c r="B14" s="12" t="s">
        <v>10</v>
      </c>
      <c r="C14" s="13" t="s">
        <v>16</v>
      </c>
      <c r="D14" s="29">
        <v>20240714138</v>
      </c>
      <c r="E14" s="15">
        <v>67.9</v>
      </c>
      <c r="F14" s="30">
        <v>85.8</v>
      </c>
      <c r="G14" s="17">
        <f t="shared" ref="G14:G16" si="2">E14*0.3+F14*0.7</f>
        <v>80.43</v>
      </c>
      <c r="H14" s="18"/>
    </row>
    <row r="15" ht="20.1" customHeight="1" spans="1:8">
      <c r="A15" s="21">
        <v>2</v>
      </c>
      <c r="B15" s="12" t="s">
        <v>10</v>
      </c>
      <c r="C15" s="13" t="s">
        <v>16</v>
      </c>
      <c r="D15" s="29">
        <v>20240714131</v>
      </c>
      <c r="E15" s="15">
        <v>62.7</v>
      </c>
      <c r="F15" s="17">
        <v>81.4</v>
      </c>
      <c r="G15" s="17">
        <f t="shared" si="2"/>
        <v>75.79</v>
      </c>
      <c r="H15" s="23"/>
    </row>
    <row r="16" ht="20.1" customHeight="1" spans="1:8">
      <c r="A16" s="21">
        <v>3</v>
      </c>
      <c r="B16" s="12" t="s">
        <v>10</v>
      </c>
      <c r="C16" s="13" t="s">
        <v>16</v>
      </c>
      <c r="D16" s="14">
        <v>20240714173</v>
      </c>
      <c r="E16" s="15">
        <v>65.7</v>
      </c>
      <c r="F16" s="17">
        <v>78.6</v>
      </c>
      <c r="G16" s="17">
        <f t="shared" si="2"/>
        <v>74.73</v>
      </c>
      <c r="H16" s="23"/>
    </row>
    <row r="17" ht="24" customHeight="1" spans="1:8">
      <c r="A17" s="5" t="s">
        <v>17</v>
      </c>
      <c r="B17" s="5"/>
      <c r="C17" s="5"/>
      <c r="D17" s="5"/>
      <c r="E17" s="5"/>
      <c r="F17" s="5"/>
      <c r="G17" s="5"/>
      <c r="H17" s="5"/>
    </row>
    <row r="18" ht="24" customHeight="1" spans="1:8">
      <c r="A18" s="24" t="s">
        <v>2</v>
      </c>
      <c r="B18" s="25" t="s">
        <v>3</v>
      </c>
      <c r="C18" s="25" t="s">
        <v>4</v>
      </c>
      <c r="D18" s="26" t="s">
        <v>5</v>
      </c>
      <c r="E18" s="27" t="s">
        <v>6</v>
      </c>
      <c r="F18" s="27" t="s">
        <v>7</v>
      </c>
      <c r="G18" s="28" t="s">
        <v>8</v>
      </c>
      <c r="H18" s="28" t="s">
        <v>9</v>
      </c>
    </row>
    <row r="19" ht="20.1" customHeight="1" spans="1:8">
      <c r="A19" s="31">
        <v>1</v>
      </c>
      <c r="B19" s="12" t="s">
        <v>10</v>
      </c>
      <c r="C19" s="32" t="s">
        <v>18</v>
      </c>
      <c r="D19" s="14">
        <v>20240714148</v>
      </c>
      <c r="E19" s="15">
        <v>87.7</v>
      </c>
      <c r="F19" s="17">
        <v>90.7</v>
      </c>
      <c r="G19" s="17">
        <f t="shared" ref="G19:G22" si="3">E19*0.3+F19*0.7</f>
        <v>89.8</v>
      </c>
      <c r="H19" s="33"/>
    </row>
    <row r="20" ht="20.1" customHeight="1" spans="1:8">
      <c r="A20" s="34">
        <v>2</v>
      </c>
      <c r="B20" s="12" t="s">
        <v>10</v>
      </c>
      <c r="C20" s="32" t="s">
        <v>18</v>
      </c>
      <c r="D20" s="29">
        <v>20240714083</v>
      </c>
      <c r="E20" s="15">
        <v>81.4</v>
      </c>
      <c r="F20" s="17">
        <v>82.04</v>
      </c>
      <c r="G20" s="17">
        <f t="shared" si="3"/>
        <v>81.848</v>
      </c>
      <c r="H20" s="35"/>
    </row>
    <row r="21" ht="20.1" customHeight="1" spans="1:8">
      <c r="A21" s="21">
        <v>3</v>
      </c>
      <c r="B21" s="12" t="s">
        <v>10</v>
      </c>
      <c r="C21" s="32" t="s">
        <v>18</v>
      </c>
      <c r="D21" s="29">
        <v>20240714090</v>
      </c>
      <c r="E21" s="15">
        <v>81.2</v>
      </c>
      <c r="F21" s="17">
        <v>81.84</v>
      </c>
      <c r="G21" s="17">
        <f t="shared" si="3"/>
        <v>81.648</v>
      </c>
      <c r="H21" s="23"/>
    </row>
    <row r="22" ht="20.1" customHeight="1" spans="1:8">
      <c r="A22" s="21">
        <v>4</v>
      </c>
      <c r="B22" s="12" t="s">
        <v>10</v>
      </c>
      <c r="C22" s="32" t="s">
        <v>18</v>
      </c>
      <c r="D22" s="14">
        <v>20240714117</v>
      </c>
      <c r="E22" s="15">
        <v>87.3</v>
      </c>
      <c r="F22" s="22">
        <v>0</v>
      </c>
      <c r="G22" s="17">
        <f t="shared" si="3"/>
        <v>26.19</v>
      </c>
      <c r="H22" s="23"/>
    </row>
    <row r="23" ht="24" customHeight="1" spans="1:8">
      <c r="A23" s="5" t="s">
        <v>19</v>
      </c>
      <c r="B23" s="5"/>
      <c r="C23" s="5"/>
      <c r="D23" s="5"/>
      <c r="E23" s="5"/>
      <c r="F23" s="5"/>
      <c r="G23" s="5"/>
      <c r="H23" s="5"/>
    </row>
    <row r="24" ht="24" customHeight="1" spans="1:8">
      <c r="A24" s="6" t="s">
        <v>2</v>
      </c>
      <c r="B24" s="7" t="s">
        <v>3</v>
      </c>
      <c r="C24" s="7" t="s">
        <v>4</v>
      </c>
      <c r="D24" s="8" t="s">
        <v>5</v>
      </c>
      <c r="E24" s="9" t="s">
        <v>6</v>
      </c>
      <c r="F24" s="9" t="s">
        <v>7</v>
      </c>
      <c r="G24" s="10" t="s">
        <v>8</v>
      </c>
      <c r="H24" s="10" t="s">
        <v>9</v>
      </c>
    </row>
    <row r="25" ht="24" customHeight="1" spans="1:8">
      <c r="A25" s="31">
        <v>1</v>
      </c>
      <c r="B25" s="12" t="s">
        <v>10</v>
      </c>
      <c r="C25" s="32" t="s">
        <v>20</v>
      </c>
      <c r="D25" s="14">
        <v>20240714051</v>
      </c>
      <c r="E25" s="15">
        <v>74.7</v>
      </c>
      <c r="F25" s="17">
        <v>86.14</v>
      </c>
      <c r="G25" s="17">
        <f t="shared" ref="G25:G27" si="4">E25*0.3+F25*0.7</f>
        <v>82.708</v>
      </c>
      <c r="H25" s="36"/>
    </row>
    <row r="26" ht="20.1" customHeight="1" spans="1:8">
      <c r="A26" s="37">
        <v>2</v>
      </c>
      <c r="B26" s="12" t="s">
        <v>10</v>
      </c>
      <c r="C26" s="32" t="s">
        <v>20</v>
      </c>
      <c r="D26" s="29">
        <v>20240714020</v>
      </c>
      <c r="E26" s="15">
        <v>68.5</v>
      </c>
      <c r="F26" s="17">
        <v>80.64</v>
      </c>
      <c r="G26" s="17">
        <f t="shared" si="4"/>
        <v>76.998</v>
      </c>
      <c r="H26" s="38"/>
    </row>
    <row r="27" ht="20.1" customHeight="1" spans="1:8">
      <c r="A27" s="37">
        <v>3</v>
      </c>
      <c r="B27" s="12" t="s">
        <v>10</v>
      </c>
      <c r="C27" s="32" t="s">
        <v>20</v>
      </c>
      <c r="D27" s="29">
        <v>20240714027</v>
      </c>
      <c r="E27" s="15">
        <v>68.3</v>
      </c>
      <c r="F27" s="17">
        <v>77.64</v>
      </c>
      <c r="G27" s="17">
        <f t="shared" si="4"/>
        <v>74.838</v>
      </c>
      <c r="H27" s="38"/>
    </row>
    <row r="28" ht="20.1" customHeight="1" spans="1:5">
      <c r="A28" s="39"/>
      <c r="B28" s="40"/>
      <c r="C28" s="41"/>
      <c r="D28" s="42"/>
      <c r="E28" s="43"/>
    </row>
    <row r="29" ht="20.1" customHeight="1" spans="4:5">
      <c r="D29" s="44"/>
      <c r="E29" s="44"/>
    </row>
    <row r="30" ht="20.1" customHeight="1" spans="4:5">
      <c r="D30" s="45"/>
      <c r="E30" s="45"/>
    </row>
  </sheetData>
  <autoFilter ref="A3:H27">
    <extLst/>
  </autoFilter>
  <mergeCells count="8">
    <mergeCell ref="A1:H1"/>
    <mergeCell ref="A2:H2"/>
    <mergeCell ref="A7:H7"/>
    <mergeCell ref="A12:H12"/>
    <mergeCell ref="A17:H17"/>
    <mergeCell ref="A23:H23"/>
    <mergeCell ref="F29:H29"/>
    <mergeCell ref="F30:H30"/>
  </mergeCells>
  <printOptions horizontalCentered="1"/>
  <pageMargins left="0.196850393700787" right="0.196850393700787" top="0.393700787401575" bottom="0.393700787401575" header="0.511811023622047" footer="0.196850393700787"/>
  <pageSetup paperSize="9" fitToHeight="0" orientation="portrait" horizontalDpi="600"/>
  <headerFooter alignWithMargins="0" scaleWithDoc="0">
    <oddFooter>&amp;C&amp;11第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能力素质测评总成绩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陈亭亭</dc:creator>
  <cp:lastModifiedBy>听</cp:lastModifiedBy>
  <dcterms:created xsi:type="dcterms:W3CDTF">2024-01-29T11:01:00Z</dcterms:created>
  <dcterms:modified xsi:type="dcterms:W3CDTF">2024-07-29T10:27:59Z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B3B1CD97D7A140E787BBA88F7C640C40</vt:lpwstr>
  </property>
  <property fmtid="{D5CDD505-2E9C-101B-9397-08002B2CF9AE}" pid="3" name="KSOProductBuildVer">
    <vt:lpwstr>2052-12.1.0.16929</vt:lpwstr>
  </property>
</Properties>
</file>