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92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<sst xmlns="http://schemas.openxmlformats.org/spreadsheetml/2006/main" count="120" uniqueCount="69">
  <si>
    <t>安徽省DXL改造提升工程-和庄、临湖楼不锈钢采购及安装工程量清单</t>
  </si>
  <si>
    <t>序号</t>
  </si>
  <si>
    <t>示意图片</t>
  </si>
  <si>
    <t>产品名称</t>
  </si>
  <si>
    <t>参数</t>
  </si>
  <si>
    <t>品牌</t>
  </si>
  <si>
    <t>单位</t>
  </si>
  <si>
    <t>数量</t>
  </si>
  <si>
    <t>全费用综合单价（元）</t>
  </si>
  <si>
    <t>全费用综合合价（元）</t>
  </si>
  <si>
    <t>备注</t>
  </si>
  <si>
    <t>一</t>
  </si>
  <si>
    <t>和庄</t>
  </si>
  <si>
    <t>304不锈钢</t>
  </si>
  <si>
    <t>1、304.厚度1.2 纳米抗指纹             2、颜色甲定，其他未尽事项详图纸、招标文件，满足相关规范。</t>
  </si>
  <si>
    <t>大洋板</t>
  </si>
  <si>
    <t>㎡</t>
  </si>
  <si>
    <t>大洋板 304不锈钢  
厚度1.2 镀铜做旧
纳米抗指纹</t>
  </si>
  <si>
    <t>304不锈钢线条</t>
  </si>
  <si>
    <t>m</t>
  </si>
  <si>
    <t>深色不锈钢饰面</t>
  </si>
  <si>
    <t>1、规格、材质：900*5000，304不锈钢，厚度1.2 纳米抗指纹                          2、颜色甲定，其他未尽事项详图纸、招标文件，满足相关规范。</t>
  </si>
  <si>
    <t>304仿铜不锈钢</t>
  </si>
  <si>
    <t>大洋板304不锈钢收口</t>
  </si>
  <si>
    <t>304不锈钢构件定制</t>
  </si>
  <si>
    <t xml:space="preserve">1、304.厚度1.2纳米抗指纹
2、外面弧形不锈钢人工锻打精抛细磨做色，6毫米无铅无铜智能镜面3500k暖光组装成品                                3、颜色甲定，其他未尽事项详图纸、招标文件，满足相关规范。                                              </t>
  </si>
  <si>
    <t>件</t>
  </si>
  <si>
    <t>大洋板 304不锈钢  
厚度1.2 镀铜做旧
纳米抗指纹
手工锻造不锈钢
3500K暖光
6毫米无铅无铜超白镜</t>
  </si>
  <si>
    <t>金属踢脚线</t>
  </si>
  <si>
    <t>DYH-2274-45不锈钢踢脚线</t>
  </si>
  <si>
    <t>1、规格、材质：10*20*10踢脚线、304.厚度1.2纳米抗指纹                     2、其他未尽事项详图纸、招标文件，满足相关规范。</t>
  </si>
  <si>
    <r>
      <rPr>
        <sz val="9"/>
        <color theme="1" tint="0.149998474074526"/>
        <rFont val="Arial"/>
        <charset val="134"/>
      </rPr>
      <t>Ø</t>
    </r>
    <r>
      <rPr>
        <sz val="9"/>
        <color theme="1" tint="0.149998474074526"/>
        <rFont val="宋体"/>
        <charset val="134"/>
      </rPr>
      <t>10不锈钢管栏杆</t>
    </r>
  </si>
  <si>
    <t>1、规格、材质：Ø10不锈钢管栏杆、304.厚度1.2纳米抗指纹                       2、其他未尽事项详图纸、招标文件，满足相关规范。</t>
  </si>
  <si>
    <t>不锈钢拼色线条</t>
  </si>
  <si>
    <t>1、MT-103                             2、其他未尽事项详图纸、招标文件，满足相关规范。</t>
  </si>
  <si>
    <t>金属电动移门</t>
  </si>
  <si>
    <t xml:space="preserve">1、 规格：1800*3600                   2、门体用50x50镀锌管焊骨架双面垫12厘防火阻燃板，5mm深色不锈钢饰面，门板金属雕花纹理，双面加1.2mm不锈钢板压底衬托出雕花效果 ，框架整体四周用不锈钢装饰形成整体门的效果                      3、颜色甲定，其他未尽事项详图纸、招标文件，满足相关规范。                     </t>
  </si>
  <si>
    <t>移门电机系统</t>
  </si>
  <si>
    <t xml:space="preserve">1、电动移门主电机系统，含电机线路板及吊轮及轨道系统                          2、其他未尽事项详图纸、招标文件，满足相关规范。                             </t>
  </si>
  <si>
    <t>进口品牌：亚萨合莱，300公斤</t>
  </si>
  <si>
    <t>套</t>
  </si>
  <si>
    <t>和庄小计</t>
  </si>
  <si>
    <t>二</t>
  </si>
  <si>
    <t>临湖楼</t>
  </si>
  <si>
    <t>接待台</t>
  </si>
  <si>
    <t>1、接待台不锈钢面                   2、仿古铜不锈钢饰面                   3、其他未尽事项详图纸、招标文件，满足相关规范。</t>
  </si>
  <si>
    <t>公区电梯门套</t>
  </si>
  <si>
    <t>1、电梯门套不锈钢面                   2、颜色：深古铜色，表面：拉丝+哑光
材质：304不锈钢，厚度：1.2mm
特殊要求：防指印处理                 3、其他未尽事项详图纸、招标文件，满足相关规范。</t>
  </si>
  <si>
    <t>6厘防雾镜</t>
  </si>
  <si>
    <t>1、全身镜、洗手台镜子                   2、6厘防雾镜，含不锈钢收口                       3、其他未尽事项详图纸、招标文件，满足相关规范。</t>
  </si>
  <si>
    <t>南玻</t>
  </si>
  <si>
    <t>6毫米无铅无铜
超白防雾镜面</t>
  </si>
  <si>
    <t>工区金属踢脚线</t>
  </si>
  <si>
    <t>1、金属踢脚线                        2、颜色：深古铜色，表面：拉丝+哑光
材质：304不锈钢，厚度：1.2mm
特殊要求：防指印处理                 3、其他未尽事项详图纸、招标文件，满足相关规范。</t>
  </si>
  <si>
    <t>出纳窗口6+6夹胶玻璃</t>
  </si>
  <si>
    <t>1、6+1.14+6双超白钢化高透胶片高压釜PVB                                              2、其他未尽事项详图纸、招标文件，满足相关规范。</t>
  </si>
  <si>
    <t>6+1.14+6
双超白钢化
高透胶片
高压釜PVB</t>
  </si>
  <si>
    <t>淋浴间玻璃隔断</t>
  </si>
  <si>
    <t>1、淋浴房隔断玻璃门                  2、 6+1.14+6双超白钢化高透胶片高压釜PVB                                 3、其他未尽事项详图纸、招标文件，满足相关规范。</t>
  </si>
  <si>
    <t xml:space="preserve">1、海福乐合页                             2、美式180°，玻璃夹G-G铜度铬抛光带V型槽定位G-G                                </t>
  </si>
  <si>
    <t>海福乐</t>
  </si>
  <si>
    <t xml:space="preserve">1、海福乐拉手                       2、ROIG淋浴屏拉手对装，20*10，长470mm，孔距450mm，不锈钢抛光                      </t>
  </si>
  <si>
    <t>不锈钢收边条，大洋板 304不锈钢  
厚度1.2 镀铜做旧
纳米抗指纹</t>
  </si>
  <si>
    <t>造型屏风</t>
  </si>
  <si>
    <t>1、造型屏风                         2、蓝色木纹铝方通30*150mm，不锈钢内凹5mm                                  3、工程量展开面计算                 4、其他未尽事项详图纸、招标文件，满足相关规范。</t>
  </si>
  <si>
    <t>金属收口</t>
  </si>
  <si>
    <t>1、不锈钢收口                             2、颜色：深古铜色，表面：拉丝+哑光
材质：304不锈钢，厚度：1.2mm
特殊要求：防指印处理                 3、其他未尽事项详图纸、招标文件，满足相关规范。</t>
  </si>
  <si>
    <t>临湖楼小计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</si>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</sst>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=0]&quot;-&quot;;General"/>
  </numFmts>
  <fonts count="2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9"/>
      <name val="宋体"/>
      <charset val="134"/>
    </font>
    <font>
      <sz val="9"/>
      <color theme="1" tint="0.149998474074526"/>
      <name val="宋体"/>
      <charset val="134"/>
    </font>
    <font>
      <sz val="9"/>
      <name val="宋体"/>
      <charset val="134"/>
    </font>
    <font>
      <b/>
      <sz val="9"/>
      <color theme="1" tint="0.149998474074526"/>
      <name val="宋体"/>
      <charset val="134"/>
    </font>
    <font>
      <sz val="9"/>
      <color theme="1" tint="0.149998474074526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1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15" applyNumberFormat="0" applyAlignment="0" applyProtection="0">
      <alignment vertical="center"/>
    </xf>
    <xf numFmtId="0" fontId="17" fillId="7" borderId="16" applyNumberFormat="0" applyAlignment="0" applyProtection="0">
      <alignment vertical="center"/>
    </xf>
    <xf numFmtId="0" fontId="18" fillId="7" borderId="15" applyNumberFormat="0" applyAlignment="0" applyProtection="0">
      <alignment vertical="center"/>
    </xf>
    <xf numFmtId="0" fontId="19" fillId="8" borderId="17" applyNumberFormat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6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4" fontId="1" fillId="0" borderId="0" xfId="0" applyNumberFormat="1" applyFont="1" applyFill="1" applyAlignment="1">
      <alignment vertical="center"/>
    </xf>
    <xf numFmtId="4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1" xfId="49" applyFont="1" applyFill="1" applyBorder="1" applyAlignment="1" applyProtection="1">
      <alignment horizontal="center" vertical="center" wrapText="1"/>
      <protection hidden="1"/>
    </xf>
    <xf numFmtId="0" fontId="3" fillId="0" borderId="4" xfId="49" applyFont="1" applyFill="1" applyBorder="1" applyAlignment="1" applyProtection="1">
      <alignment horizontal="center" vertical="center" wrapText="1"/>
      <protection hidden="1"/>
    </xf>
    <xf numFmtId="0" fontId="3" fillId="0" borderId="5" xfId="49" applyFont="1" applyFill="1" applyBorder="1" applyAlignment="1" applyProtection="1">
      <alignment horizontal="center" vertical="center" wrapText="1"/>
      <protection hidden="1"/>
    </xf>
    <xf numFmtId="0" fontId="3" fillId="0" borderId="6" xfId="49" applyFont="1" applyFill="1" applyBorder="1" applyAlignment="1" applyProtection="1">
      <alignment horizontal="center" vertical="center" wrapText="1"/>
      <protection hidden="1"/>
    </xf>
    <xf numFmtId="44" fontId="3" fillId="0" borderId="6" xfId="49" applyNumberFormat="1" applyFont="1" applyFill="1" applyBorder="1" applyAlignment="1" applyProtection="1">
      <alignment horizontal="center" vertical="center" wrapText="1"/>
      <protection hidden="1"/>
    </xf>
    <xf numFmtId="0" fontId="3" fillId="0" borderId="7" xfId="49" applyFont="1" applyFill="1" applyBorder="1" applyAlignment="1" applyProtection="1">
      <alignment horizontal="center" vertical="center" wrapText="1"/>
      <protection hidden="1"/>
    </xf>
    <xf numFmtId="0" fontId="4" fillId="2" borderId="7" xfId="49" applyFont="1" applyFill="1" applyBorder="1" applyAlignment="1" applyProtection="1">
      <alignment horizontal="center" vertical="center"/>
      <protection hidden="1"/>
    </xf>
    <xf numFmtId="0" fontId="4" fillId="2" borderId="8" xfId="49" applyFont="1" applyFill="1" applyBorder="1" applyAlignment="1" applyProtection="1">
      <alignment vertical="center"/>
      <protection hidden="1"/>
    </xf>
    <xf numFmtId="0" fontId="4" fillId="2" borderId="1" xfId="49" applyFont="1" applyFill="1" applyBorder="1" applyAlignment="1" applyProtection="1">
      <alignment vertical="center"/>
      <protection hidden="1"/>
    </xf>
    <xf numFmtId="0" fontId="4" fillId="2" borderId="9" xfId="49" applyFont="1" applyFill="1" applyBorder="1" applyAlignment="1" applyProtection="1">
      <alignment vertical="center" wrapText="1"/>
      <protection hidden="1"/>
    </xf>
    <xf numFmtId="176" fontId="5" fillId="2" borderId="7" xfId="49" applyNumberFormat="1" applyFont="1" applyFill="1" applyBorder="1" applyAlignment="1" applyProtection="1">
      <alignment horizontal="center" vertical="center"/>
      <protection hidden="1"/>
    </xf>
    <xf numFmtId="0" fontId="4" fillId="2" borderId="2" xfId="49" applyFont="1" applyFill="1" applyBorder="1" applyAlignment="1" applyProtection="1">
      <alignment vertical="center"/>
      <protection hidden="1"/>
    </xf>
    <xf numFmtId="0" fontId="4" fillId="2" borderId="3" xfId="49" applyFont="1" applyFill="1" applyBorder="1" applyAlignment="1" applyProtection="1">
      <alignment vertical="center" wrapText="1"/>
      <protection hidden="1"/>
    </xf>
    <xf numFmtId="0" fontId="4" fillId="2" borderId="1" xfId="49" applyFont="1" applyFill="1" applyBorder="1" applyAlignment="1" applyProtection="1">
      <alignment horizontal="center" vertical="center"/>
      <protection hidden="1"/>
    </xf>
    <xf numFmtId="0" fontId="4" fillId="2" borderId="1" xfId="49" applyNumberFormat="1" applyFont="1" applyFill="1" applyBorder="1" applyAlignment="1" applyProtection="1">
      <alignment horizontal="center" vertical="center"/>
      <protection hidden="1"/>
    </xf>
    <xf numFmtId="176" fontId="5" fillId="2" borderId="1" xfId="49" applyNumberFormat="1" applyFont="1" applyFill="1" applyBorder="1" applyAlignment="1" applyProtection="1">
      <alignment horizontal="center" vertical="center"/>
      <protection hidden="1"/>
    </xf>
    <xf numFmtId="0" fontId="4" fillId="0" borderId="1" xfId="49" applyFont="1" applyFill="1" applyBorder="1" applyAlignment="1" applyProtection="1">
      <alignment horizontal="center" vertical="center"/>
      <protection hidden="1"/>
    </xf>
    <xf numFmtId="0" fontId="4" fillId="2" borderId="1" xfId="49" applyFont="1" applyFill="1" applyBorder="1" applyAlignment="1" applyProtection="1">
      <alignment vertical="center" wrapText="1"/>
      <protection hidden="1"/>
    </xf>
    <xf numFmtId="0" fontId="6" fillId="2" borderId="2" xfId="49" applyNumberFormat="1" applyFont="1" applyFill="1" applyBorder="1" applyAlignment="1" applyProtection="1">
      <alignment vertical="center"/>
      <protection hidden="1"/>
    </xf>
    <xf numFmtId="0" fontId="7" fillId="2" borderId="1" xfId="49" applyFont="1" applyFill="1" applyBorder="1" applyAlignment="1" applyProtection="1">
      <alignment vertical="center"/>
      <protection hidden="1"/>
    </xf>
    <xf numFmtId="0" fontId="4" fillId="0" borderId="3" xfId="49" applyFont="1" applyFill="1" applyBorder="1" applyAlignment="1" applyProtection="1">
      <alignment vertical="center" wrapText="1"/>
      <protection hidden="1"/>
    </xf>
    <xf numFmtId="0" fontId="4" fillId="0" borderId="7" xfId="49" applyFont="1" applyFill="1" applyBorder="1" applyAlignment="1" applyProtection="1">
      <alignment horizontal="center" vertical="center"/>
      <protection hidden="1"/>
    </xf>
    <xf numFmtId="0" fontId="4" fillId="3" borderId="1" xfId="49" applyFont="1" applyFill="1" applyBorder="1" applyAlignment="1" applyProtection="1">
      <alignment horizontal="center" vertical="center"/>
      <protection hidden="1"/>
    </xf>
    <xf numFmtId="0" fontId="6" fillId="3" borderId="1" xfId="49" applyNumberFormat="1" applyFont="1" applyFill="1" applyBorder="1" applyAlignment="1" applyProtection="1">
      <alignment horizontal="center" vertical="center"/>
      <protection hidden="1"/>
    </xf>
    <xf numFmtId="176" fontId="3" fillId="3" borderId="2" xfId="49" applyNumberFormat="1" applyFont="1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>
      <alignment vertical="center" wrapText="1"/>
    </xf>
    <xf numFmtId="176" fontId="0" fillId="0" borderId="7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>
      <alignment vertical="center" wrapText="1"/>
    </xf>
    <xf numFmtId="176" fontId="0" fillId="0" borderId="1" xfId="0" applyNumberFormat="1" applyFont="1" applyFill="1" applyBorder="1" applyAlignment="1" applyProtection="1">
      <alignment horizontal="center" vertical="center"/>
    </xf>
    <xf numFmtId="0" fontId="4" fillId="2" borderId="1" xfId="49" applyFont="1" applyFill="1" applyBorder="1" applyAlignment="1" applyProtection="1">
      <alignment horizontal="center" vertical="center" wrapText="1"/>
      <protection hidden="1"/>
    </xf>
    <xf numFmtId="0" fontId="6" fillId="2" borderId="4" xfId="49" applyNumberFormat="1" applyFont="1" applyFill="1" applyBorder="1" applyAlignment="1" applyProtection="1">
      <alignment vertical="center"/>
      <protection hidden="1"/>
    </xf>
    <xf numFmtId="0" fontId="6" fillId="2" borderId="10" xfId="49" applyNumberFormat="1" applyFont="1" applyFill="1" applyBorder="1" applyAlignment="1" applyProtection="1">
      <alignment vertical="center"/>
      <protection hidden="1"/>
    </xf>
    <xf numFmtId="0" fontId="6" fillId="2" borderId="8" xfId="49" applyNumberFormat="1" applyFont="1" applyFill="1" applyBorder="1" applyAlignment="1" applyProtection="1">
      <alignment vertical="center"/>
      <protection hidden="1"/>
    </xf>
    <xf numFmtId="0" fontId="4" fillId="2" borderId="5" xfId="49" applyFont="1" applyFill="1" applyBorder="1" applyAlignment="1" applyProtection="1">
      <alignment vertical="center" wrapText="1"/>
      <protection hidden="1"/>
    </xf>
    <xf numFmtId="0" fontId="4" fillId="2" borderId="6" xfId="49" applyFont="1" applyFill="1" applyBorder="1" applyAlignment="1" applyProtection="1">
      <alignment horizontal="center" vertical="center" wrapText="1"/>
      <protection hidden="1"/>
    </xf>
    <xf numFmtId="176" fontId="0" fillId="0" borderId="6" xfId="0" applyNumberFormat="1" applyFont="1" applyFill="1" applyBorder="1" applyAlignment="1" applyProtection="1">
      <alignment horizontal="center" vertical="center"/>
    </xf>
    <xf numFmtId="0" fontId="4" fillId="4" borderId="1" xfId="49" applyFont="1" applyFill="1" applyBorder="1" applyAlignment="1" applyProtection="1">
      <alignment horizontal="center" vertical="center"/>
      <protection hidden="1"/>
    </xf>
    <xf numFmtId="0" fontId="6" fillId="4" borderId="1" xfId="49" applyNumberFormat="1" applyFont="1" applyFill="1" applyBorder="1" applyAlignment="1" applyProtection="1">
      <alignment horizontal="center" vertical="center"/>
      <protection hidden="1"/>
    </xf>
    <xf numFmtId="176" fontId="3" fillId="4" borderId="2" xfId="49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>
      <alignment vertical="center"/>
    </xf>
    <xf numFmtId="177" fontId="4" fillId="2" borderId="7" xfId="49" applyNumberFormat="1" applyFont="1" applyFill="1" applyBorder="1" applyAlignment="1" applyProtection="1">
      <alignment vertical="center" wrapText="1"/>
      <protection hidden="1"/>
    </xf>
    <xf numFmtId="0" fontId="6" fillId="2" borderId="3" xfId="49" applyNumberFormat="1" applyFont="1" applyFill="1" applyBorder="1" applyAlignment="1" applyProtection="1">
      <alignment vertical="top"/>
      <protection hidden="1"/>
    </xf>
    <xf numFmtId="0" fontId="0" fillId="0" borderId="0" xfId="0" applyFill="1" applyAlignment="1">
      <alignment vertical="top"/>
    </xf>
    <xf numFmtId="176" fontId="3" fillId="3" borderId="11" xfId="49" applyNumberFormat="1" applyFont="1" applyFill="1" applyBorder="1" applyAlignment="1" applyProtection="1">
      <alignment horizontal="center" vertical="center"/>
      <protection hidden="1"/>
    </xf>
    <xf numFmtId="176" fontId="3" fillId="3" borderId="3" xfId="49" applyNumberFormat="1" applyFont="1" applyFill="1" applyBorder="1" applyAlignment="1" applyProtection="1">
      <alignment horizontal="center" vertical="center"/>
      <protection hidden="1"/>
    </xf>
    <xf numFmtId="176" fontId="0" fillId="0" borderId="1" xfId="0" applyNumberFormat="1" applyFont="1" applyFill="1" applyBorder="1" applyAlignment="1" applyProtection="1">
      <alignment vertical="center" wrapText="1"/>
    </xf>
    <xf numFmtId="177" fontId="4" fillId="2" borderId="1" xfId="49" applyNumberFormat="1" applyFont="1" applyFill="1" applyBorder="1" applyAlignment="1" applyProtection="1">
      <alignment vertical="center" wrapText="1"/>
      <protection hidden="1"/>
    </xf>
    <xf numFmtId="176" fontId="0" fillId="0" borderId="1" xfId="0" applyNumberFormat="1" applyFont="1" applyFill="1" applyBorder="1" applyAlignment="1" applyProtection="1">
      <alignment vertical="center"/>
    </xf>
    <xf numFmtId="176" fontId="3" fillId="4" borderId="11" xfId="49" applyNumberFormat="1" applyFont="1" applyFill="1" applyBorder="1" applyAlignment="1" applyProtection="1">
      <alignment horizontal="center" vertical="center"/>
      <protection hidden="1"/>
    </xf>
    <xf numFmtId="176" fontId="3" fillId="4" borderId="3" xfId="49" applyNumberFormat="1" applyFont="1" applyFill="1" applyBorder="1" applyAlignment="1" applyProtection="1">
      <alignment horizontal="center" vertical="center"/>
      <protection hidden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114935</xdr:colOff>
      <xdr:row>5</xdr:row>
      <xdr:rowOff>45720</xdr:rowOff>
    </xdr:from>
    <xdr:to>
      <xdr:col>1</xdr:col>
      <xdr:colOff>1724025</xdr:colOff>
      <xdr:row>5</xdr:row>
      <xdr:rowOff>1522730</xdr:rowOff>
    </xdr:to>
    <xdr:pic>
      <xdr:nvPicPr>
        <xdr:cNvPr id="2" name="图片 1" descr="a3ac837413342c632047b9dc1cacff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0885" y="4427220"/>
          <a:ext cx="1609090" cy="147701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</xdr:colOff>
      <xdr:row>6</xdr:row>
      <xdr:rowOff>60960</xdr:rowOff>
    </xdr:from>
    <xdr:to>
      <xdr:col>1</xdr:col>
      <xdr:colOff>1792605</xdr:colOff>
      <xdr:row>6</xdr:row>
      <xdr:rowOff>1523365</xdr:rowOff>
    </xdr:to>
    <xdr:pic>
      <xdr:nvPicPr>
        <xdr:cNvPr id="3" name="图片 2" descr="857d3b6c7e044e8c4723f8f17017a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1665" y="6004560"/>
          <a:ext cx="1786890" cy="1462405"/>
        </a:xfrm>
        <a:prstGeom prst="rect">
          <a:avLst/>
        </a:prstGeom>
      </xdr:spPr>
    </xdr:pic>
    <xdr:clientData/>
  </xdr:twoCellAnchor>
  <xdr:twoCellAnchor editAs="oneCell">
    <xdr:from>
      <xdr:col>1</xdr:col>
      <xdr:colOff>75565</xdr:colOff>
      <xdr:row>3</xdr:row>
      <xdr:rowOff>37465</xdr:rowOff>
    </xdr:from>
    <xdr:to>
      <xdr:col>1</xdr:col>
      <xdr:colOff>1806575</xdr:colOff>
      <xdr:row>3</xdr:row>
      <xdr:rowOff>1485900</xdr:rowOff>
    </xdr:to>
    <xdr:pic>
      <xdr:nvPicPr>
        <xdr:cNvPr id="4" name="图片 3" descr="20e627336eb9244c2be8815568e01a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1515" y="1294765"/>
          <a:ext cx="1731010" cy="1448435"/>
        </a:xfrm>
        <a:prstGeom prst="rect">
          <a:avLst/>
        </a:prstGeom>
      </xdr:spPr>
    </xdr:pic>
    <xdr:clientData/>
  </xdr:twoCellAnchor>
  <xdr:twoCellAnchor editAs="oneCell">
    <xdr:from>
      <xdr:col>1</xdr:col>
      <xdr:colOff>84455</xdr:colOff>
      <xdr:row>4</xdr:row>
      <xdr:rowOff>44450</xdr:rowOff>
    </xdr:from>
    <xdr:to>
      <xdr:col>1</xdr:col>
      <xdr:colOff>1783080</xdr:colOff>
      <xdr:row>4</xdr:row>
      <xdr:rowOff>1501140</xdr:rowOff>
    </xdr:to>
    <xdr:pic>
      <xdr:nvPicPr>
        <xdr:cNvPr id="5" name="图片 4" descr="12c12eace7b75af28bdf03cb4ab94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0405" y="2863850"/>
          <a:ext cx="1698625" cy="1456690"/>
        </a:xfrm>
        <a:prstGeom prst="rect">
          <a:avLst/>
        </a:prstGeom>
      </xdr:spPr>
    </xdr:pic>
    <xdr:clientData/>
  </xdr:twoCellAnchor>
  <xdr:twoCellAnchor editAs="oneCell">
    <xdr:from>
      <xdr:col>1</xdr:col>
      <xdr:colOff>83185</xdr:colOff>
      <xdr:row>7</xdr:row>
      <xdr:rowOff>86995</xdr:rowOff>
    </xdr:from>
    <xdr:to>
      <xdr:col>1</xdr:col>
      <xdr:colOff>1766570</xdr:colOff>
      <xdr:row>7</xdr:row>
      <xdr:rowOff>972820</xdr:rowOff>
    </xdr:to>
    <xdr:pic>
      <xdr:nvPicPr>
        <xdr:cNvPr id="6" name="图片 5" descr="ed8c64be941b9c5c4ee9f2a90cbe06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9135" y="7630795"/>
          <a:ext cx="168338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</xdr:row>
      <xdr:rowOff>22225</xdr:rowOff>
    </xdr:from>
    <xdr:to>
      <xdr:col>1</xdr:col>
      <xdr:colOff>1778000</xdr:colOff>
      <xdr:row>8</xdr:row>
      <xdr:rowOff>1506855</xdr:rowOff>
    </xdr:to>
    <xdr:pic>
      <xdr:nvPicPr>
        <xdr:cNvPr id="7" name="图片 6" descr="7d935c352fcd07e651af6695091f3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8810" y="8582025"/>
          <a:ext cx="1755140" cy="1484630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</xdr:colOff>
      <xdr:row>10</xdr:row>
      <xdr:rowOff>60960</xdr:rowOff>
    </xdr:from>
    <xdr:to>
      <xdr:col>1</xdr:col>
      <xdr:colOff>1829435</xdr:colOff>
      <xdr:row>10</xdr:row>
      <xdr:rowOff>1447800</xdr:rowOff>
    </xdr:to>
    <xdr:pic>
      <xdr:nvPicPr>
        <xdr:cNvPr id="8" name="图片 7" descr="3e29162db1f80dd686202c8c10ea2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62305" y="11173460"/>
          <a:ext cx="1783080" cy="13868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114935</xdr:colOff>
      <xdr:row>11</xdr:row>
      <xdr:rowOff>59690</xdr:rowOff>
    </xdr:from>
    <xdr:to>
      <xdr:col>1</xdr:col>
      <xdr:colOff>1815465</xdr:colOff>
      <xdr:row>11</xdr:row>
      <xdr:rowOff>1544320</xdr:rowOff>
    </xdr:to>
    <xdr:pic>
      <xdr:nvPicPr>
        <xdr:cNvPr id="9" name="图片 8" descr="d807240aa18d1ed6c78f4d16c85ad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0885" y="12696190"/>
          <a:ext cx="1700530" cy="148463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</xdr:colOff>
      <xdr:row>11</xdr:row>
      <xdr:rowOff>1498600</xdr:rowOff>
    </xdr:from>
    <xdr:to>
      <xdr:col>1</xdr:col>
      <xdr:colOff>1776730</xdr:colOff>
      <xdr:row>12</xdr:row>
      <xdr:rowOff>1452245</xdr:rowOff>
    </xdr:to>
    <xdr:pic>
      <xdr:nvPicPr>
        <xdr:cNvPr id="10" name="图片 9" descr="25eb5f2ff37d03f3a2993eb7f3712c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3095" y="14135100"/>
          <a:ext cx="1759585" cy="152844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13</xdr:row>
      <xdr:rowOff>134620</xdr:rowOff>
    </xdr:from>
    <xdr:to>
      <xdr:col>1</xdr:col>
      <xdr:colOff>1817370</xdr:colOff>
      <xdr:row>13</xdr:row>
      <xdr:rowOff>1448435</xdr:rowOff>
    </xdr:to>
    <xdr:pic>
      <xdr:nvPicPr>
        <xdr:cNvPr id="11" name="图片 10" descr="07d5f79e826926256d7d7b5abf5264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1195" y="15920720"/>
          <a:ext cx="1762125" cy="131381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16</xdr:row>
      <xdr:rowOff>187960</xdr:rowOff>
    </xdr:from>
    <xdr:to>
      <xdr:col>1</xdr:col>
      <xdr:colOff>1785620</xdr:colOff>
      <xdr:row>16</xdr:row>
      <xdr:rowOff>1320800</xdr:rowOff>
    </xdr:to>
    <xdr:pic>
      <xdr:nvPicPr>
        <xdr:cNvPr id="12" name="ID_3529AA1B738B4DDAB060929A61CA900E" descr="微信图片_2024102818355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71195" y="18641060"/>
          <a:ext cx="1730375" cy="113284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</xdr:colOff>
      <xdr:row>17</xdr:row>
      <xdr:rowOff>96520</xdr:rowOff>
    </xdr:from>
    <xdr:to>
      <xdr:col>1</xdr:col>
      <xdr:colOff>1632585</xdr:colOff>
      <xdr:row>17</xdr:row>
      <xdr:rowOff>1459230</xdr:rowOff>
    </xdr:to>
    <xdr:pic>
      <xdr:nvPicPr>
        <xdr:cNvPr id="13" name="图片 12" descr="微信图片_2024102818395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94055" y="20124420"/>
          <a:ext cx="1554480" cy="136271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25</xdr:row>
      <xdr:rowOff>248920</xdr:rowOff>
    </xdr:from>
    <xdr:to>
      <xdr:col>1</xdr:col>
      <xdr:colOff>1800225</xdr:colOff>
      <xdr:row>25</xdr:row>
      <xdr:rowOff>1370330</xdr:rowOff>
    </xdr:to>
    <xdr:pic>
      <xdr:nvPicPr>
        <xdr:cNvPr id="14" name="ID_DB32341C6AB94F45A988CEBD6DEC5995" descr="微信图片_2024102821263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8815" y="30970220"/>
          <a:ext cx="1737360" cy="112141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</xdr:colOff>
      <xdr:row>22</xdr:row>
      <xdr:rowOff>80010</xdr:rowOff>
    </xdr:from>
    <xdr:to>
      <xdr:col>1</xdr:col>
      <xdr:colOff>1674495</xdr:colOff>
      <xdr:row>23</xdr:row>
      <xdr:rowOff>356870</xdr:rowOff>
    </xdr:to>
    <xdr:pic>
      <xdr:nvPicPr>
        <xdr:cNvPr id="15" name="ID_DE66FC169B854417A4B74B86B3225324" descr="微信图片_2024102820385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81685" y="27981910"/>
          <a:ext cx="1508760" cy="131826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13</xdr:row>
      <xdr:rowOff>503555</xdr:rowOff>
    </xdr:from>
    <xdr:to>
      <xdr:col>9</xdr:col>
      <xdr:colOff>1607820</xdr:colOff>
      <xdr:row>13</xdr:row>
      <xdr:rowOff>1294765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178415" y="16289655"/>
          <a:ext cx="1573530" cy="79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114935</xdr:colOff>
      <xdr:row>5</xdr:row>
      <xdr:rowOff>45720</xdr:rowOff>
    </xdr:from>
    <xdr:to>
      <xdr:col>1</xdr:col>
      <xdr:colOff>1724025</xdr:colOff>
      <xdr:row>5</xdr:row>
      <xdr:rowOff>1522730</xdr:rowOff>
    </xdr:to>
    <xdr:pic>
      <xdr:nvPicPr>
        <xdr:cNvPr id="17" name="图片 16" descr="a3ac837413342c632047b9dc1cacff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0885" y="4427220"/>
          <a:ext cx="1609090" cy="147701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</xdr:colOff>
      <xdr:row>6</xdr:row>
      <xdr:rowOff>60960</xdr:rowOff>
    </xdr:from>
    <xdr:to>
      <xdr:col>1</xdr:col>
      <xdr:colOff>1792605</xdr:colOff>
      <xdr:row>6</xdr:row>
      <xdr:rowOff>1523365</xdr:rowOff>
    </xdr:to>
    <xdr:pic>
      <xdr:nvPicPr>
        <xdr:cNvPr id="18" name="图片 17" descr="857d3b6c7e044e8c4723f8f17017a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1665" y="6004560"/>
          <a:ext cx="1786890" cy="1462405"/>
        </a:xfrm>
        <a:prstGeom prst="rect">
          <a:avLst/>
        </a:prstGeom>
      </xdr:spPr>
    </xdr:pic>
    <xdr:clientData/>
  </xdr:twoCellAnchor>
  <xdr:twoCellAnchor editAs="oneCell">
    <xdr:from>
      <xdr:col>1</xdr:col>
      <xdr:colOff>75565</xdr:colOff>
      <xdr:row>3</xdr:row>
      <xdr:rowOff>37465</xdr:rowOff>
    </xdr:from>
    <xdr:to>
      <xdr:col>1</xdr:col>
      <xdr:colOff>1806575</xdr:colOff>
      <xdr:row>3</xdr:row>
      <xdr:rowOff>1485900</xdr:rowOff>
    </xdr:to>
    <xdr:pic>
      <xdr:nvPicPr>
        <xdr:cNvPr id="19" name="图片 18" descr="20e627336eb9244c2be8815568e01a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1515" y="1294765"/>
          <a:ext cx="1731010" cy="1448435"/>
        </a:xfrm>
        <a:prstGeom prst="rect">
          <a:avLst/>
        </a:prstGeom>
      </xdr:spPr>
    </xdr:pic>
    <xdr:clientData/>
  </xdr:twoCellAnchor>
  <xdr:twoCellAnchor editAs="oneCell">
    <xdr:from>
      <xdr:col>1</xdr:col>
      <xdr:colOff>84455</xdr:colOff>
      <xdr:row>4</xdr:row>
      <xdr:rowOff>44450</xdr:rowOff>
    </xdr:from>
    <xdr:to>
      <xdr:col>1</xdr:col>
      <xdr:colOff>1783080</xdr:colOff>
      <xdr:row>4</xdr:row>
      <xdr:rowOff>1501140</xdr:rowOff>
    </xdr:to>
    <xdr:pic>
      <xdr:nvPicPr>
        <xdr:cNvPr id="20" name="图片 19" descr="12c12eace7b75af28bdf03cb4ab94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0405" y="2863850"/>
          <a:ext cx="1698625" cy="1456690"/>
        </a:xfrm>
        <a:prstGeom prst="rect">
          <a:avLst/>
        </a:prstGeom>
      </xdr:spPr>
    </xdr:pic>
    <xdr:clientData/>
  </xdr:twoCellAnchor>
  <xdr:twoCellAnchor editAs="oneCell">
    <xdr:from>
      <xdr:col>1</xdr:col>
      <xdr:colOff>83185</xdr:colOff>
      <xdr:row>7</xdr:row>
      <xdr:rowOff>86995</xdr:rowOff>
    </xdr:from>
    <xdr:to>
      <xdr:col>1</xdr:col>
      <xdr:colOff>1766570</xdr:colOff>
      <xdr:row>7</xdr:row>
      <xdr:rowOff>972820</xdr:rowOff>
    </xdr:to>
    <xdr:pic>
      <xdr:nvPicPr>
        <xdr:cNvPr id="21" name="图片 20" descr="ed8c64be941b9c5c4ee9f2a90cbe06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9135" y="7630795"/>
          <a:ext cx="168338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</xdr:row>
      <xdr:rowOff>22225</xdr:rowOff>
    </xdr:from>
    <xdr:to>
      <xdr:col>1</xdr:col>
      <xdr:colOff>1778000</xdr:colOff>
      <xdr:row>8</xdr:row>
      <xdr:rowOff>1506855</xdr:rowOff>
    </xdr:to>
    <xdr:pic>
      <xdr:nvPicPr>
        <xdr:cNvPr id="22" name="图片 21" descr="7d935c352fcd07e651af6695091f3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8810" y="8582025"/>
          <a:ext cx="1755140" cy="1484630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</xdr:colOff>
      <xdr:row>10</xdr:row>
      <xdr:rowOff>60960</xdr:rowOff>
    </xdr:from>
    <xdr:to>
      <xdr:col>1</xdr:col>
      <xdr:colOff>1829435</xdr:colOff>
      <xdr:row>10</xdr:row>
      <xdr:rowOff>1447800</xdr:rowOff>
    </xdr:to>
    <xdr:pic>
      <xdr:nvPicPr>
        <xdr:cNvPr id="23" name="图片 22" descr="3e29162db1f80dd686202c8c10ea27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62305" y="11173460"/>
          <a:ext cx="1783080" cy="13868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114935</xdr:colOff>
      <xdr:row>11</xdr:row>
      <xdr:rowOff>59690</xdr:rowOff>
    </xdr:from>
    <xdr:to>
      <xdr:col>1</xdr:col>
      <xdr:colOff>1815465</xdr:colOff>
      <xdr:row>11</xdr:row>
      <xdr:rowOff>1544320</xdr:rowOff>
    </xdr:to>
    <xdr:pic>
      <xdr:nvPicPr>
        <xdr:cNvPr id="24" name="图片 23" descr="d807240aa18d1ed6c78f4d16c85ad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0885" y="12696190"/>
          <a:ext cx="1700530" cy="148463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</xdr:colOff>
      <xdr:row>11</xdr:row>
      <xdr:rowOff>1498600</xdr:rowOff>
    </xdr:from>
    <xdr:to>
      <xdr:col>1</xdr:col>
      <xdr:colOff>1776730</xdr:colOff>
      <xdr:row>12</xdr:row>
      <xdr:rowOff>1452245</xdr:rowOff>
    </xdr:to>
    <xdr:pic>
      <xdr:nvPicPr>
        <xdr:cNvPr id="25" name="图片 24" descr="25eb5f2ff37d03f3a2993eb7f3712c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3095" y="14135100"/>
          <a:ext cx="1759585" cy="152844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13</xdr:row>
      <xdr:rowOff>134620</xdr:rowOff>
    </xdr:from>
    <xdr:to>
      <xdr:col>1</xdr:col>
      <xdr:colOff>1817370</xdr:colOff>
      <xdr:row>13</xdr:row>
      <xdr:rowOff>1448435</xdr:rowOff>
    </xdr:to>
    <xdr:pic>
      <xdr:nvPicPr>
        <xdr:cNvPr id="26" name="图片 25" descr="07d5f79e826926256d7d7b5abf5264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71195" y="15920720"/>
          <a:ext cx="1762125" cy="131381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</xdr:colOff>
      <xdr:row>16</xdr:row>
      <xdr:rowOff>187960</xdr:rowOff>
    </xdr:from>
    <xdr:to>
      <xdr:col>1</xdr:col>
      <xdr:colOff>1785620</xdr:colOff>
      <xdr:row>16</xdr:row>
      <xdr:rowOff>1320800</xdr:rowOff>
    </xdr:to>
    <xdr:pic>
      <xdr:nvPicPr>
        <xdr:cNvPr id="27" name="ID_3529AA1B738B4DDAB060929A61CA900E" descr="微信图片_2024102818355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71195" y="18641060"/>
          <a:ext cx="1730375" cy="113284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</xdr:colOff>
      <xdr:row>17</xdr:row>
      <xdr:rowOff>96520</xdr:rowOff>
    </xdr:from>
    <xdr:to>
      <xdr:col>1</xdr:col>
      <xdr:colOff>1632585</xdr:colOff>
      <xdr:row>17</xdr:row>
      <xdr:rowOff>1459230</xdr:rowOff>
    </xdr:to>
    <xdr:pic>
      <xdr:nvPicPr>
        <xdr:cNvPr id="28" name="图片 27" descr="微信图片_2024102818395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94055" y="20124420"/>
          <a:ext cx="1554480" cy="136271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25</xdr:row>
      <xdr:rowOff>248920</xdr:rowOff>
    </xdr:from>
    <xdr:to>
      <xdr:col>1</xdr:col>
      <xdr:colOff>1800225</xdr:colOff>
      <xdr:row>25</xdr:row>
      <xdr:rowOff>1370330</xdr:rowOff>
    </xdr:to>
    <xdr:pic>
      <xdr:nvPicPr>
        <xdr:cNvPr id="29" name="ID_DB32341C6AB94F45A988CEBD6DEC5995" descr="微信图片_2024102821263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78815" y="30970220"/>
          <a:ext cx="1737360" cy="1121410"/>
        </a:xfrm>
        <a:prstGeom prst="rect">
          <a:avLst/>
        </a:prstGeom>
      </xdr:spPr>
    </xdr:pic>
    <xdr:clientData/>
  </xdr:twoCellAnchor>
  <xdr:twoCellAnchor editAs="oneCell">
    <xdr:from>
      <xdr:col>1</xdr:col>
      <xdr:colOff>165735</xdr:colOff>
      <xdr:row>22</xdr:row>
      <xdr:rowOff>80010</xdr:rowOff>
    </xdr:from>
    <xdr:to>
      <xdr:col>1</xdr:col>
      <xdr:colOff>1674495</xdr:colOff>
      <xdr:row>23</xdr:row>
      <xdr:rowOff>356870</xdr:rowOff>
    </xdr:to>
    <xdr:pic>
      <xdr:nvPicPr>
        <xdr:cNvPr id="30" name="ID_DE66FC169B854417A4B74B86B3225324" descr="微信图片_2024102820385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81685" y="27981910"/>
          <a:ext cx="1508760" cy="1318260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</xdr:colOff>
      <xdr:row>13</xdr:row>
      <xdr:rowOff>503555</xdr:rowOff>
    </xdr:from>
    <xdr:to>
      <xdr:col>9</xdr:col>
      <xdr:colOff>1607820</xdr:colOff>
      <xdr:row>13</xdr:row>
      <xdr:rowOff>1294765</xdr:rowOff>
    </xdr:to>
    <xdr:pic>
      <xdr:nvPicPr>
        <xdr:cNvPr id="31" name="图片 3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178415" y="16289655"/>
          <a:ext cx="1573530" cy="791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90"/>
  <sheetViews>
    <sheetView tabSelected="1" topLeftCell="A25" workbookViewId="0">
      <selection activeCell="B16" sqref="B16:J16"/>
    </sheetView>
  </sheetViews>
  <sheetFormatPr defaultColWidth="8" defaultRowHeight="13.5"/>
  <cols>
    <col min="1" max="1" width="8.58407079646018" style="2" customWidth="1"/>
    <col min="2" max="2" width="27" style="2" customWidth="1"/>
    <col min="3" max="3" width="16.5575221238938" style="3" customWidth="1"/>
    <col min="4" max="4" width="32.1150442477876" style="2" customWidth="1"/>
    <col min="5" max="5" width="11.4424778761062" style="2" customWidth="1"/>
    <col min="6" max="6" width="6.11504424778761" style="2" customWidth="1"/>
    <col min="7" max="7" width="9.55752212389381" style="2" customWidth="1"/>
    <col min="8" max="8" width="13.6637168141593" style="4" customWidth="1"/>
    <col min="9" max="9" width="16.3362831858407" style="5" customWidth="1"/>
    <col min="10" max="10" width="24.1858407079646" style="2" customWidth="1"/>
    <col min="11" max="11" width="4.44247787610619" style="1" customWidth="1"/>
    <col min="12" max="16380" width="8" style="1"/>
  </cols>
  <sheetData>
    <row r="1" s="1" customFormat="1" ht="33" customHeight="1" spans="1:10">
      <c r="A1" s="6" t="s">
        <v>0</v>
      </c>
      <c r="B1" s="7"/>
      <c r="C1" s="8"/>
      <c r="D1" s="9"/>
      <c r="E1" s="6"/>
      <c r="F1" s="6"/>
      <c r="G1" s="6"/>
      <c r="H1" s="6"/>
      <c r="I1" s="6"/>
      <c r="J1" s="6"/>
    </row>
    <row r="2" customFormat="1" ht="33" customHeight="1" spans="1:10">
      <c r="A2" s="10" t="s">
        <v>1</v>
      </c>
      <c r="B2" s="11" t="s">
        <v>2</v>
      </c>
      <c r="C2" s="10" t="s">
        <v>3</v>
      </c>
      <c r="D2" s="12" t="s">
        <v>4</v>
      </c>
      <c r="E2" s="13" t="s">
        <v>5</v>
      </c>
      <c r="F2" s="13" t="s">
        <v>6</v>
      </c>
      <c r="G2" s="13" t="s">
        <v>7</v>
      </c>
      <c r="H2" s="14" t="s">
        <v>8</v>
      </c>
      <c r="I2" s="14" t="s">
        <v>9</v>
      </c>
      <c r="J2" s="13" t="s">
        <v>10</v>
      </c>
    </row>
    <row r="3" customFormat="1" ht="33" customHeight="1" spans="1:10">
      <c r="A3" s="15" t="s">
        <v>11</v>
      </c>
      <c r="B3" s="10" t="s">
        <v>12</v>
      </c>
      <c r="C3" s="10"/>
      <c r="D3" s="10"/>
      <c r="E3" s="10"/>
      <c r="F3" s="10"/>
      <c r="G3" s="10"/>
      <c r="H3" s="10"/>
      <c r="I3" s="10"/>
      <c r="J3" s="10"/>
    </row>
    <row r="4" s="1" customFormat="1" ht="123" customHeight="1" spans="1:10">
      <c r="A4" s="16">
        <v>1</v>
      </c>
      <c r="B4" s="17"/>
      <c r="C4" s="18" t="s">
        <v>13</v>
      </c>
      <c r="D4" s="19" t="s">
        <v>14</v>
      </c>
      <c r="E4" s="16" t="s">
        <v>15</v>
      </c>
      <c r="F4" s="16" t="s">
        <v>16</v>
      </c>
      <c r="G4" s="16">
        <v>20</v>
      </c>
      <c r="H4" s="20"/>
      <c r="I4" s="20"/>
      <c r="J4" s="50" t="s">
        <v>17</v>
      </c>
    </row>
    <row r="5" s="1" customFormat="1" ht="123" customHeight="1" spans="1:10">
      <c r="A5" s="16">
        <v>2</v>
      </c>
      <c r="B5" s="21"/>
      <c r="C5" s="18" t="s">
        <v>18</v>
      </c>
      <c r="D5" s="22" t="s">
        <v>14</v>
      </c>
      <c r="E5" s="23" t="s">
        <v>15</v>
      </c>
      <c r="F5" s="24" t="s">
        <v>19</v>
      </c>
      <c r="G5" s="23">
        <v>50</v>
      </c>
      <c r="H5" s="25"/>
      <c r="I5" s="25"/>
      <c r="J5" s="50" t="s">
        <v>17</v>
      </c>
    </row>
    <row r="6" s="1" customFormat="1" ht="123" customHeight="1" spans="1:10">
      <c r="A6" s="16">
        <v>3</v>
      </c>
      <c r="B6" s="21"/>
      <c r="C6" s="18" t="s">
        <v>20</v>
      </c>
      <c r="D6" s="22" t="s">
        <v>21</v>
      </c>
      <c r="E6" s="26" t="s">
        <v>15</v>
      </c>
      <c r="F6" s="16" t="s">
        <v>16</v>
      </c>
      <c r="G6" s="23">
        <v>9</v>
      </c>
      <c r="H6" s="25"/>
      <c r="I6" s="25"/>
      <c r="J6" s="50" t="s">
        <v>17</v>
      </c>
    </row>
    <row r="7" s="1" customFormat="1" ht="126" customHeight="1" spans="1:10">
      <c r="A7" s="16">
        <v>4</v>
      </c>
      <c r="B7" s="21"/>
      <c r="C7" s="18" t="s">
        <v>22</v>
      </c>
      <c r="D7" s="22" t="s">
        <v>14</v>
      </c>
      <c r="E7" s="26" t="s">
        <v>15</v>
      </c>
      <c r="F7" s="16" t="s">
        <v>16</v>
      </c>
      <c r="G7" s="23">
        <v>15</v>
      </c>
      <c r="H7" s="25"/>
      <c r="I7" s="25"/>
      <c r="J7" s="50" t="s">
        <v>17</v>
      </c>
    </row>
    <row r="8" s="1" customFormat="1" ht="80" customHeight="1" spans="1:10">
      <c r="A8" s="16">
        <v>5</v>
      </c>
      <c r="B8" s="21"/>
      <c r="C8" s="18" t="s">
        <v>23</v>
      </c>
      <c r="D8" s="22" t="s">
        <v>14</v>
      </c>
      <c r="E8" s="26" t="s">
        <v>15</v>
      </c>
      <c r="F8" s="24" t="s">
        <v>19</v>
      </c>
      <c r="G8" s="23">
        <v>15</v>
      </c>
      <c r="H8" s="25"/>
      <c r="I8" s="25"/>
      <c r="J8" s="50" t="s">
        <v>17</v>
      </c>
    </row>
    <row r="9" s="1" customFormat="1" ht="122" customHeight="1" spans="1:10">
      <c r="A9" s="16">
        <v>6</v>
      </c>
      <c r="B9" s="21"/>
      <c r="C9" s="18" t="s">
        <v>24</v>
      </c>
      <c r="D9" s="22" t="s">
        <v>25</v>
      </c>
      <c r="E9" s="26" t="s">
        <v>15</v>
      </c>
      <c r="F9" s="23" t="s">
        <v>26</v>
      </c>
      <c r="G9" s="23">
        <v>4</v>
      </c>
      <c r="H9" s="25"/>
      <c r="I9" s="25"/>
      <c r="J9" s="50" t="s">
        <v>27</v>
      </c>
    </row>
    <row r="10" s="1" customFormat="1" ht="79" customHeight="1" spans="1:10">
      <c r="A10" s="16">
        <v>8</v>
      </c>
      <c r="B10" s="21" t="s">
        <v>28</v>
      </c>
      <c r="C10" s="27" t="s">
        <v>29</v>
      </c>
      <c r="D10" s="22" t="s">
        <v>30</v>
      </c>
      <c r="E10" s="23" t="s">
        <v>15</v>
      </c>
      <c r="F10" s="24" t="s">
        <v>19</v>
      </c>
      <c r="G10" s="23">
        <v>500</v>
      </c>
      <c r="H10" s="25"/>
      <c r="I10" s="25"/>
      <c r="J10" s="50" t="s">
        <v>17</v>
      </c>
    </row>
    <row r="11" s="1" customFormat="1" ht="120" customHeight="1" spans="1:10">
      <c r="A11" s="16">
        <v>9</v>
      </c>
      <c r="B11" s="28"/>
      <c r="C11" s="29" t="s">
        <v>31</v>
      </c>
      <c r="D11" s="22" t="s">
        <v>32</v>
      </c>
      <c r="E11" s="23" t="s">
        <v>15</v>
      </c>
      <c r="F11" s="24" t="s">
        <v>19</v>
      </c>
      <c r="G11" s="23">
        <v>40</v>
      </c>
      <c r="H11" s="25"/>
      <c r="I11" s="25"/>
      <c r="J11" s="50" t="s">
        <v>17</v>
      </c>
    </row>
    <row r="12" s="1" customFormat="1" ht="124" customHeight="1" spans="1:10">
      <c r="A12" s="16">
        <v>10</v>
      </c>
      <c r="B12" s="28"/>
      <c r="C12" s="27" t="s">
        <v>33</v>
      </c>
      <c r="D12" s="22" t="s">
        <v>34</v>
      </c>
      <c r="E12" s="23" t="s">
        <v>15</v>
      </c>
      <c r="F12" s="24" t="s">
        <v>19</v>
      </c>
      <c r="G12" s="24">
        <v>100</v>
      </c>
      <c r="H12" s="25"/>
      <c r="I12" s="25"/>
      <c r="J12" s="50" t="s">
        <v>17</v>
      </c>
    </row>
    <row r="13" s="1" customFormat="1" ht="124" customHeight="1" spans="1:10">
      <c r="A13" s="23">
        <v>11</v>
      </c>
      <c r="B13" s="28"/>
      <c r="C13" s="27" t="s">
        <v>35</v>
      </c>
      <c r="D13" s="30" t="s">
        <v>36</v>
      </c>
      <c r="E13" s="26" t="s">
        <v>15</v>
      </c>
      <c r="F13" s="31" t="s">
        <v>16</v>
      </c>
      <c r="G13" s="24">
        <f>1.8*3.6*2</f>
        <v>12.96</v>
      </c>
      <c r="H13" s="25"/>
      <c r="I13" s="25"/>
      <c r="J13" s="50"/>
    </row>
    <row r="14" s="1" customFormat="1" ht="124" customHeight="1" spans="1:11">
      <c r="A14" s="23">
        <v>12</v>
      </c>
      <c r="B14" s="28"/>
      <c r="C14" s="27" t="s">
        <v>37</v>
      </c>
      <c r="D14" s="22" t="s">
        <v>38</v>
      </c>
      <c r="E14" s="27" t="s">
        <v>39</v>
      </c>
      <c r="F14" s="24" t="s">
        <v>40</v>
      </c>
      <c r="G14" s="24">
        <v>2</v>
      </c>
      <c r="H14" s="25"/>
      <c r="I14" s="25"/>
      <c r="J14" s="51"/>
      <c r="K14" s="52"/>
    </row>
    <row r="15" s="1" customFormat="1" ht="34" customHeight="1" spans="1:10">
      <c r="A15" s="32"/>
      <c r="B15" s="33" t="s">
        <v>41</v>
      </c>
      <c r="C15" s="33"/>
      <c r="D15" s="33"/>
      <c r="E15" s="33"/>
      <c r="F15" s="33"/>
      <c r="G15" s="33"/>
      <c r="H15" s="34">
        <f>SUM(I4:I14)</f>
        <v>0</v>
      </c>
      <c r="I15" s="53"/>
      <c r="J15" s="54"/>
    </row>
    <row r="16" s="1" customFormat="1" ht="52" customHeight="1" spans="1:10">
      <c r="A16" s="15" t="s">
        <v>42</v>
      </c>
      <c r="B16" s="10" t="s">
        <v>43</v>
      </c>
      <c r="C16" s="10"/>
      <c r="D16" s="10"/>
      <c r="E16" s="10"/>
      <c r="F16" s="10"/>
      <c r="G16" s="10"/>
      <c r="H16" s="10"/>
      <c r="I16" s="10"/>
      <c r="J16" s="10"/>
    </row>
    <row r="17" s="1" customFormat="1" ht="124" customHeight="1" spans="1:10">
      <c r="A17" s="23">
        <v>1</v>
      </c>
      <c r="B17" s="35"/>
      <c r="C17" s="27" t="s">
        <v>44</v>
      </c>
      <c r="D17" s="19" t="s">
        <v>45</v>
      </c>
      <c r="E17" s="16" t="s">
        <v>15</v>
      </c>
      <c r="F17" s="36" t="s">
        <v>16</v>
      </c>
      <c r="G17" s="36">
        <v>3.8</v>
      </c>
      <c r="H17" s="36"/>
      <c r="I17" s="36"/>
      <c r="J17" s="50" t="s">
        <v>17</v>
      </c>
    </row>
    <row r="18" s="1" customFormat="1" ht="124" customHeight="1" spans="1:10">
      <c r="A18" s="23">
        <v>2</v>
      </c>
      <c r="B18" s="37"/>
      <c r="C18" s="27" t="s">
        <v>46</v>
      </c>
      <c r="D18" s="22" t="s">
        <v>47</v>
      </c>
      <c r="E18" s="23" t="s">
        <v>15</v>
      </c>
      <c r="F18" s="38" t="s">
        <v>16</v>
      </c>
      <c r="G18" s="38">
        <v>22.18</v>
      </c>
      <c r="H18" s="38"/>
      <c r="I18" s="38"/>
      <c r="J18" s="50" t="s">
        <v>17</v>
      </c>
    </row>
    <row r="19" s="1" customFormat="1" ht="124" customHeight="1" spans="1:10">
      <c r="A19" s="23">
        <v>3</v>
      </c>
      <c r="B19" s="37"/>
      <c r="C19" s="27" t="s">
        <v>48</v>
      </c>
      <c r="D19" s="22" t="s">
        <v>49</v>
      </c>
      <c r="E19" s="39" t="s">
        <v>50</v>
      </c>
      <c r="F19" s="38" t="s">
        <v>16</v>
      </c>
      <c r="G19" s="38">
        <v>38</v>
      </c>
      <c r="H19" s="38"/>
      <c r="I19" s="38"/>
      <c r="J19" s="55" t="s">
        <v>51</v>
      </c>
    </row>
    <row r="20" s="1" customFormat="1" ht="124" customHeight="1" spans="1:10">
      <c r="A20" s="23">
        <v>4</v>
      </c>
      <c r="B20" s="28"/>
      <c r="C20" s="27" t="s">
        <v>52</v>
      </c>
      <c r="D20" s="22" t="s">
        <v>53</v>
      </c>
      <c r="E20" s="23" t="s">
        <v>15</v>
      </c>
      <c r="F20" s="38" t="s">
        <v>19</v>
      </c>
      <c r="G20" s="38">
        <v>600</v>
      </c>
      <c r="H20" s="38"/>
      <c r="I20" s="38"/>
      <c r="J20" s="50" t="s">
        <v>17</v>
      </c>
    </row>
    <row r="21" s="1" customFormat="1" ht="124" customHeight="1" spans="1:10">
      <c r="A21" s="23">
        <v>5</v>
      </c>
      <c r="B21" s="28"/>
      <c r="C21" s="27" t="s">
        <v>54</v>
      </c>
      <c r="D21" s="22" t="s">
        <v>55</v>
      </c>
      <c r="E21" s="39" t="s">
        <v>50</v>
      </c>
      <c r="F21" s="38" t="s">
        <v>16</v>
      </c>
      <c r="G21" s="38">
        <v>7.3</v>
      </c>
      <c r="H21" s="38"/>
      <c r="I21" s="38"/>
      <c r="J21" s="56" t="s">
        <v>56</v>
      </c>
    </row>
    <row r="22" s="1" customFormat="1" ht="124" customHeight="1" spans="1:10">
      <c r="A22" s="23">
        <v>6</v>
      </c>
      <c r="B22" s="40"/>
      <c r="C22" s="27" t="s">
        <v>57</v>
      </c>
      <c r="D22" s="22" t="s">
        <v>58</v>
      </c>
      <c r="E22" s="39" t="s">
        <v>50</v>
      </c>
      <c r="F22" s="38" t="s">
        <v>16</v>
      </c>
      <c r="G22" s="38">
        <v>78</v>
      </c>
      <c r="H22" s="38"/>
      <c r="I22" s="38"/>
      <c r="J22" s="56" t="s">
        <v>56</v>
      </c>
    </row>
    <row r="23" s="1" customFormat="1" ht="82" customHeight="1" spans="1:10">
      <c r="A23" s="23">
        <v>7</v>
      </c>
      <c r="B23" s="41"/>
      <c r="C23" s="27"/>
      <c r="D23" s="22" t="s">
        <v>59</v>
      </c>
      <c r="E23" s="39" t="s">
        <v>60</v>
      </c>
      <c r="F23" s="38" t="s">
        <v>26</v>
      </c>
      <c r="G23" s="38">
        <v>54</v>
      </c>
      <c r="H23" s="38"/>
      <c r="I23" s="38"/>
      <c r="J23" s="56"/>
    </row>
    <row r="24" s="1" customFormat="1" ht="70" customHeight="1" spans="1:10">
      <c r="A24" s="23">
        <v>8</v>
      </c>
      <c r="B24" s="41"/>
      <c r="C24" s="27"/>
      <c r="D24" s="22" t="s">
        <v>61</v>
      </c>
      <c r="E24" s="39" t="s">
        <v>60</v>
      </c>
      <c r="F24" s="38" t="s">
        <v>26</v>
      </c>
      <c r="G24" s="38">
        <v>18</v>
      </c>
      <c r="H24" s="38"/>
      <c r="I24" s="38"/>
      <c r="J24" s="56"/>
    </row>
    <row r="25" s="1" customFormat="1" ht="70" customHeight="1" spans="1:10">
      <c r="A25" s="23">
        <v>9</v>
      </c>
      <c r="B25" s="42"/>
      <c r="C25" s="27"/>
      <c r="D25" s="22" t="s">
        <v>62</v>
      </c>
      <c r="E25" s="39" t="s">
        <v>15</v>
      </c>
      <c r="F25" s="38" t="s">
        <v>19</v>
      </c>
      <c r="G25" s="38">
        <v>50</v>
      </c>
      <c r="H25" s="38"/>
      <c r="I25" s="38"/>
      <c r="J25" s="50"/>
    </row>
    <row r="26" s="1" customFormat="1" ht="124" customHeight="1" spans="1:10">
      <c r="A26" s="23">
        <v>10</v>
      </c>
      <c r="B26" s="28"/>
      <c r="C26" s="27" t="s">
        <v>63</v>
      </c>
      <c r="D26" s="22" t="s">
        <v>64</v>
      </c>
      <c r="E26" s="39" t="s">
        <v>15</v>
      </c>
      <c r="F26" s="38" t="s">
        <v>16</v>
      </c>
      <c r="G26" s="38">
        <v>81</v>
      </c>
      <c r="H26" s="38"/>
      <c r="I26" s="38"/>
      <c r="J26" s="57"/>
    </row>
    <row r="27" s="1" customFormat="1" ht="124" customHeight="1" spans="1:10">
      <c r="A27" s="23">
        <v>11</v>
      </c>
      <c r="B27" s="40"/>
      <c r="C27" s="27" t="s">
        <v>65</v>
      </c>
      <c r="D27" s="43" t="s">
        <v>66</v>
      </c>
      <c r="E27" s="44" t="s">
        <v>15</v>
      </c>
      <c r="F27" s="45" t="s">
        <v>19</v>
      </c>
      <c r="G27" s="45">
        <v>300</v>
      </c>
      <c r="H27" s="38"/>
      <c r="I27" s="38"/>
      <c r="J27" s="50" t="s">
        <v>17</v>
      </c>
    </row>
    <row r="28" s="1" customFormat="1" ht="34" customHeight="1" spans="1:10">
      <c r="A28" s="32"/>
      <c r="B28" s="33" t="s">
        <v>67</v>
      </c>
      <c r="C28" s="33"/>
      <c r="D28" s="33"/>
      <c r="E28" s="33"/>
      <c r="F28" s="33"/>
      <c r="G28" s="33"/>
      <c r="H28" s="34">
        <f>SUM(I17:I27)</f>
        <v>0</v>
      </c>
      <c r="I28" s="53"/>
      <c r="J28" s="54"/>
    </row>
    <row r="29" s="1" customFormat="1" ht="34" customHeight="1" spans="1:10">
      <c r="A29" s="46"/>
      <c r="B29" s="47" t="s">
        <v>68</v>
      </c>
      <c r="C29" s="47"/>
      <c r="D29" s="47"/>
      <c r="E29" s="47"/>
      <c r="F29" s="47"/>
      <c r="G29" s="47"/>
      <c r="H29" s="48">
        <f>H28+H15</f>
        <v>0</v>
      </c>
      <c r="I29" s="58"/>
      <c r="J29" s="59"/>
    </row>
    <row r="30" s="1" customFormat="1" spans="1:10">
      <c r="A30" s="2"/>
      <c r="B30" s="2"/>
      <c r="C30" s="49"/>
      <c r="D30" s="2"/>
      <c r="E30" s="2"/>
      <c r="F30" s="2"/>
      <c r="G30" s="2"/>
      <c r="H30" s="4"/>
      <c r="I30" s="4"/>
      <c r="J30" s="2"/>
    </row>
    <row r="31" s="1" customFormat="1" spans="1:10">
      <c r="A31" s="2"/>
      <c r="B31" s="2"/>
      <c r="C31" s="49"/>
      <c r="D31" s="2"/>
      <c r="E31" s="2"/>
      <c r="F31" s="2"/>
      <c r="G31" s="2"/>
      <c r="H31" s="4"/>
      <c r="I31" s="4"/>
      <c r="J31" s="2"/>
    </row>
    <row r="32" s="1" customFormat="1" spans="1:10">
      <c r="A32" s="2"/>
      <c r="B32" s="2"/>
      <c r="C32" s="49"/>
      <c r="D32" s="2"/>
      <c r="E32" s="2"/>
      <c r="F32" s="2"/>
      <c r="G32" s="2"/>
      <c r="H32" s="4"/>
      <c r="I32" s="4"/>
      <c r="J32" s="2"/>
    </row>
    <row r="33" s="1" customFormat="1" spans="1:10">
      <c r="A33" s="2"/>
      <c r="B33" s="2"/>
      <c r="C33" s="49"/>
      <c r="D33" s="2"/>
      <c r="E33" s="2"/>
      <c r="F33" s="2"/>
      <c r="G33" s="2"/>
      <c r="H33" s="4"/>
      <c r="I33" s="4"/>
      <c r="J33" s="2"/>
    </row>
    <row r="34" s="1" customFormat="1" spans="1:10">
      <c r="A34" s="2"/>
      <c r="B34" s="2"/>
      <c r="C34" s="49"/>
      <c r="D34" s="2"/>
      <c r="E34" s="2"/>
      <c r="F34" s="2"/>
      <c r="G34" s="2"/>
      <c r="H34" s="4"/>
      <c r="I34" s="4"/>
      <c r="J34" s="2"/>
    </row>
    <row r="35" s="1" customFormat="1" spans="1:10">
      <c r="A35" s="2"/>
      <c r="B35" s="2"/>
      <c r="C35" s="49"/>
      <c r="D35" s="2"/>
      <c r="E35" s="2"/>
      <c r="F35" s="2"/>
      <c r="G35" s="2"/>
      <c r="H35" s="4"/>
      <c r="I35" s="4"/>
      <c r="J35" s="2"/>
    </row>
    <row r="36" s="1" customFormat="1" spans="1:10">
      <c r="A36" s="2"/>
      <c r="B36" s="2"/>
      <c r="C36" s="3"/>
      <c r="D36" s="2"/>
      <c r="E36" s="2"/>
      <c r="F36" s="2"/>
      <c r="G36" s="2"/>
      <c r="H36" s="4"/>
      <c r="I36" s="5"/>
      <c r="J36" s="2"/>
    </row>
    <row r="37" s="1" customFormat="1" spans="1:10">
      <c r="A37" s="2"/>
      <c r="B37" s="2"/>
      <c r="C37" s="3"/>
      <c r="D37" s="2"/>
      <c r="E37" s="2"/>
      <c r="F37" s="2"/>
      <c r="G37" s="2"/>
      <c r="H37" s="4"/>
      <c r="I37" s="5"/>
      <c r="J37" s="2"/>
    </row>
    <row r="38" s="1" customFormat="1" spans="1:10">
      <c r="A38" s="2"/>
      <c r="B38" s="2"/>
      <c r="C38" s="3"/>
      <c r="D38" s="2"/>
      <c r="E38" s="2"/>
      <c r="F38" s="2"/>
      <c r="G38" s="2"/>
      <c r="H38" s="4"/>
      <c r="I38" s="5"/>
      <c r="J38" s="2"/>
    </row>
    <row r="39" s="1" customFormat="1" spans="1:10">
      <c r="A39" s="2"/>
      <c r="B39" s="2"/>
      <c r="C39" s="3"/>
      <c r="D39" s="2"/>
      <c r="E39" s="2"/>
      <c r="F39" s="2"/>
      <c r="G39" s="2"/>
      <c r="H39" s="4"/>
      <c r="I39" s="5"/>
      <c r="J39" s="2"/>
    </row>
    <row r="40" s="1" customFormat="1" spans="1:10">
      <c r="A40" s="2"/>
      <c r="B40" s="2"/>
      <c r="C40" s="3"/>
      <c r="D40" s="2"/>
      <c r="E40" s="2"/>
      <c r="F40" s="2"/>
      <c r="G40" s="2"/>
      <c r="H40" s="4"/>
      <c r="I40" s="5"/>
      <c r="J40" s="2"/>
    </row>
    <row r="41" s="1" customFormat="1" spans="1:10">
      <c r="A41" s="2"/>
      <c r="B41" s="2"/>
      <c r="C41" s="3"/>
      <c r="D41" s="2"/>
      <c r="E41" s="2"/>
      <c r="F41" s="2"/>
      <c r="G41" s="2"/>
      <c r="H41" s="4"/>
      <c r="I41" s="5"/>
      <c r="J41" s="2"/>
    </row>
    <row r="42" s="1" customFormat="1" spans="1:10">
      <c r="A42" s="2"/>
      <c r="B42" s="2"/>
      <c r="C42" s="3"/>
      <c r="D42" s="2"/>
      <c r="E42" s="2"/>
      <c r="F42" s="2"/>
      <c r="G42" s="2"/>
      <c r="H42" s="4"/>
      <c r="I42" s="5"/>
      <c r="J42" s="2"/>
    </row>
    <row r="43" s="1" customFormat="1" spans="1:10">
      <c r="A43" s="2"/>
      <c r="B43" s="2"/>
      <c r="C43" s="3"/>
      <c r="D43" s="2"/>
      <c r="E43" s="2"/>
      <c r="F43" s="2"/>
      <c r="G43" s="2"/>
      <c r="H43" s="4"/>
      <c r="I43" s="5"/>
      <c r="J43" s="2"/>
    </row>
    <row r="44" s="1" customFormat="1" spans="1:10">
      <c r="A44" s="2"/>
      <c r="B44" s="2"/>
      <c r="C44" s="3"/>
      <c r="D44" s="2"/>
      <c r="E44" s="2"/>
      <c r="F44" s="2"/>
      <c r="G44" s="2"/>
      <c r="H44" s="4"/>
      <c r="I44" s="5"/>
      <c r="J44" s="2"/>
    </row>
    <row r="45" s="1" customFormat="1" spans="1:10">
      <c r="A45" s="2"/>
      <c r="B45" s="2"/>
      <c r="C45" s="3"/>
      <c r="D45" s="2"/>
      <c r="E45" s="2"/>
      <c r="F45" s="2"/>
      <c r="G45" s="2"/>
      <c r="H45" s="4"/>
      <c r="I45" s="5"/>
      <c r="J45" s="2"/>
    </row>
    <row r="46" s="1" customFormat="1" spans="1:10">
      <c r="A46" s="2"/>
      <c r="B46" s="2"/>
      <c r="C46" s="3"/>
      <c r="D46" s="2"/>
      <c r="E46" s="2"/>
      <c r="F46" s="2"/>
      <c r="G46" s="2"/>
      <c r="H46" s="4"/>
      <c r="I46" s="5"/>
      <c r="J46" s="2"/>
    </row>
    <row r="47" s="1" customFormat="1" spans="1:10">
      <c r="A47" s="2"/>
      <c r="B47" s="2"/>
      <c r="C47" s="3"/>
      <c r="D47" s="2"/>
      <c r="E47" s="2"/>
      <c r="F47" s="2"/>
      <c r="G47" s="2"/>
      <c r="H47" s="4"/>
      <c r="I47" s="5"/>
      <c r="J47" s="2"/>
    </row>
    <row r="48" s="1" customFormat="1" spans="1:10">
      <c r="A48" s="2"/>
      <c r="B48" s="2"/>
      <c r="C48" s="3"/>
      <c r="D48" s="2"/>
      <c r="E48" s="2"/>
      <c r="F48" s="2"/>
      <c r="G48" s="2"/>
      <c r="H48" s="4"/>
      <c r="I48" s="5"/>
      <c r="J48" s="2"/>
    </row>
    <row r="49" s="1" customFormat="1" spans="1:10">
      <c r="A49" s="2"/>
      <c r="B49" s="2"/>
      <c r="C49" s="3"/>
      <c r="D49" s="2"/>
      <c r="E49" s="2"/>
      <c r="F49" s="2"/>
      <c r="G49" s="2"/>
      <c r="H49" s="4"/>
      <c r="I49" s="5"/>
      <c r="J49" s="2"/>
    </row>
    <row r="50" s="1" customFormat="1" spans="1:10">
      <c r="A50" s="2"/>
      <c r="B50" s="2"/>
      <c r="C50" s="3"/>
      <c r="D50" s="2"/>
      <c r="E50" s="2"/>
      <c r="F50" s="2"/>
      <c r="G50" s="2"/>
      <c r="H50" s="4"/>
      <c r="I50" s="5"/>
      <c r="J50" s="2"/>
    </row>
    <row r="51" s="1" customFormat="1" spans="1:10">
      <c r="A51" s="2"/>
      <c r="B51" s="2"/>
      <c r="C51" s="3"/>
      <c r="D51" s="2"/>
      <c r="E51" s="2"/>
      <c r="F51" s="2"/>
      <c r="G51" s="2"/>
      <c r="H51" s="4"/>
      <c r="I51" s="5"/>
      <c r="J51" s="2"/>
    </row>
    <row r="52" s="1" customFormat="1" spans="1:10">
      <c r="A52" s="2"/>
      <c r="B52" s="2"/>
      <c r="C52" s="3"/>
      <c r="D52" s="2"/>
      <c r="E52" s="2"/>
      <c r="F52" s="2"/>
      <c r="G52" s="2"/>
      <c r="H52" s="4"/>
      <c r="I52" s="5"/>
      <c r="J52" s="2"/>
    </row>
    <row r="53" s="1" customFormat="1" spans="1:10">
      <c r="A53" s="2"/>
      <c r="B53" s="2"/>
      <c r="C53" s="3"/>
      <c r="D53" s="2"/>
      <c r="E53" s="2"/>
      <c r="F53" s="2"/>
      <c r="G53" s="2"/>
      <c r="H53" s="4"/>
      <c r="I53" s="5"/>
      <c r="J53" s="2"/>
    </row>
    <row r="54" s="1" customFormat="1" spans="1:10">
      <c r="A54" s="2"/>
      <c r="B54" s="2"/>
      <c r="C54" s="3"/>
      <c r="D54" s="2"/>
      <c r="E54" s="2"/>
      <c r="F54" s="2"/>
      <c r="G54" s="2"/>
      <c r="H54" s="4"/>
      <c r="I54" s="5"/>
      <c r="J54" s="2"/>
    </row>
    <row r="55" s="1" customFormat="1" spans="1:10">
      <c r="A55" s="2"/>
      <c r="B55" s="2"/>
      <c r="C55" s="3"/>
      <c r="D55" s="2"/>
      <c r="E55" s="2"/>
      <c r="F55" s="2"/>
      <c r="G55" s="2"/>
      <c r="H55" s="4"/>
      <c r="I55" s="5"/>
      <c r="J55" s="2"/>
    </row>
    <row r="56" s="1" customFormat="1" spans="1:10">
      <c r="A56" s="2"/>
      <c r="B56" s="2"/>
      <c r="C56" s="3"/>
      <c r="D56" s="2"/>
      <c r="E56" s="2"/>
      <c r="F56" s="2"/>
      <c r="G56" s="2"/>
      <c r="H56" s="4"/>
      <c r="I56" s="5"/>
      <c r="J56" s="2"/>
    </row>
    <row r="57" s="1" customFormat="1" spans="1:10">
      <c r="A57" s="2"/>
      <c r="B57" s="2"/>
      <c r="C57" s="3"/>
      <c r="D57" s="2"/>
      <c r="E57" s="2"/>
      <c r="F57" s="2"/>
      <c r="G57" s="2"/>
      <c r="H57" s="4"/>
      <c r="I57" s="5"/>
      <c r="J57" s="2"/>
    </row>
    <row r="58" s="1" customFormat="1" spans="1:10">
      <c r="A58" s="2"/>
      <c r="B58" s="2"/>
      <c r="C58" s="3"/>
      <c r="D58" s="2"/>
      <c r="E58" s="2"/>
      <c r="F58" s="2"/>
      <c r="G58" s="2"/>
      <c r="H58" s="4"/>
      <c r="I58" s="5"/>
      <c r="J58" s="2"/>
    </row>
    <row r="59" s="1" customFormat="1" spans="1:10">
      <c r="A59" s="2"/>
      <c r="B59" s="2"/>
      <c r="C59" s="3"/>
      <c r="D59" s="2"/>
      <c r="E59" s="2"/>
      <c r="F59" s="2"/>
      <c r="G59" s="2"/>
      <c r="H59" s="4"/>
      <c r="I59" s="5"/>
      <c r="J59" s="2"/>
    </row>
    <row r="60" s="1" customFormat="1" spans="1:10">
      <c r="A60" s="2"/>
      <c r="B60" s="2"/>
      <c r="C60" s="3"/>
      <c r="D60" s="2"/>
      <c r="E60" s="2"/>
      <c r="F60" s="2"/>
      <c r="G60" s="2"/>
      <c r="H60" s="4"/>
      <c r="I60" s="5"/>
      <c r="J60" s="2"/>
    </row>
    <row r="61" s="1" customFormat="1" spans="1:10">
      <c r="A61" s="2"/>
      <c r="B61" s="2"/>
      <c r="C61" s="3"/>
      <c r="D61" s="2"/>
      <c r="E61" s="2"/>
      <c r="F61" s="2"/>
      <c r="G61" s="2"/>
      <c r="H61" s="4"/>
      <c r="I61" s="5"/>
      <c r="J61" s="2"/>
    </row>
    <row r="62" s="1" customFormat="1" spans="1:10">
      <c r="A62" s="2"/>
      <c r="B62" s="2"/>
      <c r="C62" s="3"/>
      <c r="D62" s="2"/>
      <c r="E62" s="2"/>
      <c r="F62" s="2"/>
      <c r="G62" s="2"/>
      <c r="H62" s="4"/>
      <c r="I62" s="5"/>
      <c r="J62" s="2"/>
    </row>
    <row r="63" s="1" customFormat="1" spans="1:10">
      <c r="A63" s="2"/>
      <c r="B63" s="2"/>
      <c r="C63" s="3"/>
      <c r="D63" s="2"/>
      <c r="E63" s="2"/>
      <c r="F63" s="2"/>
      <c r="G63" s="2"/>
      <c r="H63" s="4"/>
      <c r="I63" s="5"/>
      <c r="J63" s="2"/>
    </row>
    <row r="64" s="1" customFormat="1" spans="1:10">
      <c r="A64" s="2"/>
      <c r="B64" s="2"/>
      <c r="C64" s="3"/>
      <c r="D64" s="2"/>
      <c r="E64" s="2"/>
      <c r="F64" s="2"/>
      <c r="G64" s="2"/>
      <c r="H64" s="4"/>
      <c r="I64" s="5"/>
      <c r="J64" s="2"/>
    </row>
    <row r="65" s="1" customFormat="1" spans="1:10">
      <c r="A65" s="2"/>
      <c r="B65" s="2"/>
      <c r="C65" s="3"/>
      <c r="D65" s="2"/>
      <c r="E65" s="2"/>
      <c r="F65" s="2"/>
      <c r="G65" s="2"/>
      <c r="H65" s="4"/>
      <c r="I65" s="5"/>
      <c r="J65" s="2"/>
    </row>
    <row r="66" s="1" customFormat="1" spans="1:10">
      <c r="A66" s="2"/>
      <c r="B66" s="2"/>
      <c r="C66" s="3"/>
      <c r="D66" s="2"/>
      <c r="E66" s="2"/>
      <c r="F66" s="2"/>
      <c r="G66" s="2"/>
      <c r="H66" s="4"/>
      <c r="I66" s="5"/>
      <c r="J66" s="2"/>
    </row>
    <row r="67" s="1" customFormat="1" spans="1:10">
      <c r="A67" s="2"/>
      <c r="B67" s="2"/>
      <c r="C67" s="3"/>
      <c r="D67" s="2"/>
      <c r="E67" s="2"/>
      <c r="F67" s="2"/>
      <c r="G67" s="2"/>
      <c r="H67" s="4"/>
      <c r="I67" s="5"/>
      <c r="J67" s="2"/>
    </row>
    <row r="68" s="1" customFormat="1" spans="1:10">
      <c r="A68" s="2"/>
      <c r="B68" s="2"/>
      <c r="C68" s="3"/>
      <c r="D68" s="2"/>
      <c r="E68" s="2"/>
      <c r="F68" s="2"/>
      <c r="G68" s="2"/>
      <c r="H68" s="4"/>
      <c r="I68" s="5"/>
      <c r="J68" s="2"/>
    </row>
    <row r="69" s="1" customFormat="1" spans="1:10">
      <c r="A69" s="2"/>
      <c r="B69" s="2"/>
      <c r="C69" s="3"/>
      <c r="D69" s="2"/>
      <c r="E69" s="2"/>
      <c r="F69" s="2"/>
      <c r="G69" s="2"/>
      <c r="H69" s="4"/>
      <c r="I69" s="5"/>
      <c r="J69" s="2"/>
    </row>
    <row r="70" s="1" customFormat="1" spans="1:10">
      <c r="A70" s="2"/>
      <c r="B70" s="2"/>
      <c r="C70" s="3"/>
      <c r="D70" s="2"/>
      <c r="E70" s="2"/>
      <c r="F70" s="2"/>
      <c r="G70" s="2"/>
      <c r="H70" s="4"/>
      <c r="I70" s="5"/>
      <c r="J70" s="2"/>
    </row>
    <row r="71" s="1" customFormat="1" spans="1:10">
      <c r="A71" s="2"/>
      <c r="B71" s="2"/>
      <c r="C71" s="3"/>
      <c r="D71" s="2"/>
      <c r="E71" s="2"/>
      <c r="F71" s="2"/>
      <c r="G71" s="2"/>
      <c r="H71" s="4"/>
      <c r="I71" s="5"/>
      <c r="J71" s="2"/>
    </row>
    <row r="72" s="1" customFormat="1" spans="1:10">
      <c r="A72" s="2"/>
      <c r="B72" s="2"/>
      <c r="C72" s="3"/>
      <c r="D72" s="2"/>
      <c r="E72" s="2"/>
      <c r="F72" s="2"/>
      <c r="G72" s="2"/>
      <c r="H72" s="4"/>
      <c r="I72" s="5"/>
      <c r="J72" s="2"/>
    </row>
    <row r="73" s="1" customFormat="1" spans="1:10">
      <c r="A73" s="2"/>
      <c r="B73" s="2"/>
      <c r="C73" s="3"/>
      <c r="D73" s="2"/>
      <c r="E73" s="2"/>
      <c r="F73" s="2"/>
      <c r="G73" s="2"/>
      <c r="H73" s="4"/>
      <c r="I73" s="5"/>
      <c r="J73" s="2"/>
    </row>
    <row r="74" s="1" customFormat="1" spans="1:10">
      <c r="A74" s="2"/>
      <c r="B74" s="2"/>
      <c r="C74" s="3"/>
      <c r="D74" s="2"/>
      <c r="E74" s="2"/>
      <c r="F74" s="2"/>
      <c r="G74" s="2"/>
      <c r="H74" s="4"/>
      <c r="I74" s="5"/>
      <c r="J74" s="2"/>
    </row>
    <row r="75" s="1" customFormat="1" spans="1:10">
      <c r="A75" s="2"/>
      <c r="B75" s="2"/>
      <c r="C75" s="3"/>
      <c r="D75" s="2"/>
      <c r="E75" s="2"/>
      <c r="F75" s="2"/>
      <c r="G75" s="2"/>
      <c r="H75" s="4"/>
      <c r="I75" s="5"/>
      <c r="J75" s="2"/>
    </row>
    <row r="76" s="1" customFormat="1" spans="1:10">
      <c r="A76" s="2"/>
      <c r="B76" s="2"/>
      <c r="C76" s="3"/>
      <c r="D76" s="2"/>
      <c r="E76" s="2"/>
      <c r="F76" s="2"/>
      <c r="G76" s="2"/>
      <c r="H76" s="4"/>
      <c r="I76" s="5"/>
      <c r="J76" s="2"/>
    </row>
    <row r="77" s="1" customFormat="1" spans="1:10">
      <c r="A77" s="2"/>
      <c r="B77" s="2"/>
      <c r="C77" s="3"/>
      <c r="D77" s="2"/>
      <c r="E77" s="2"/>
      <c r="F77" s="2"/>
      <c r="G77" s="2"/>
      <c r="H77" s="4"/>
      <c r="I77" s="5"/>
      <c r="J77" s="2"/>
    </row>
    <row r="78" s="1" customFormat="1" spans="1:10">
      <c r="A78" s="2"/>
      <c r="B78" s="2"/>
      <c r="C78" s="3"/>
      <c r="D78" s="2"/>
      <c r="E78" s="2"/>
      <c r="F78" s="2"/>
      <c r="G78" s="2"/>
      <c r="H78" s="4"/>
      <c r="I78" s="5"/>
      <c r="J78" s="2"/>
    </row>
    <row r="79" s="1" customFormat="1" spans="1:10">
      <c r="A79" s="2"/>
      <c r="B79" s="2"/>
      <c r="C79" s="3"/>
      <c r="D79" s="2"/>
      <c r="E79" s="2"/>
      <c r="F79" s="2"/>
      <c r="G79" s="2"/>
      <c r="H79" s="4"/>
      <c r="I79" s="5"/>
      <c r="J79" s="2"/>
    </row>
    <row r="80" s="1" customFormat="1" spans="1:10">
      <c r="A80" s="2"/>
      <c r="B80" s="2"/>
      <c r="C80" s="3"/>
      <c r="D80" s="2"/>
      <c r="E80" s="2"/>
      <c r="F80" s="2"/>
      <c r="G80" s="2"/>
      <c r="H80" s="4"/>
      <c r="I80" s="5"/>
      <c r="J80" s="2"/>
    </row>
    <row r="81" s="1" customFormat="1" spans="1:10">
      <c r="A81" s="2"/>
      <c r="B81" s="2"/>
      <c r="C81" s="3"/>
      <c r="D81" s="2"/>
      <c r="E81" s="2"/>
      <c r="F81" s="2"/>
      <c r="G81" s="2"/>
      <c r="H81" s="4"/>
      <c r="I81" s="5"/>
      <c r="J81" s="2"/>
    </row>
    <row r="82" s="1" customFormat="1" spans="1:10">
      <c r="A82" s="2"/>
      <c r="B82" s="2"/>
      <c r="C82" s="3"/>
      <c r="D82" s="2"/>
      <c r="E82" s="2"/>
      <c r="F82" s="2"/>
      <c r="G82" s="2"/>
      <c r="H82" s="4"/>
      <c r="I82" s="5"/>
      <c r="J82" s="2"/>
    </row>
    <row r="83" s="1" customFormat="1" spans="1:10">
      <c r="A83" s="2"/>
      <c r="B83" s="2"/>
      <c r="C83" s="3"/>
      <c r="D83" s="2"/>
      <c r="E83" s="2"/>
      <c r="F83" s="2"/>
      <c r="G83" s="2"/>
      <c r="H83" s="4"/>
      <c r="I83" s="5"/>
      <c r="J83" s="2"/>
    </row>
    <row r="84" s="1" customFormat="1" spans="1:10">
      <c r="A84" s="2"/>
      <c r="B84" s="2"/>
      <c r="C84" s="3"/>
      <c r="D84" s="2"/>
      <c r="E84" s="2"/>
      <c r="F84" s="2"/>
      <c r="G84" s="2"/>
      <c r="H84" s="4"/>
      <c r="I84" s="5"/>
      <c r="J84" s="2"/>
    </row>
    <row r="85" s="1" customFormat="1" spans="1:10">
      <c r="A85" s="2"/>
      <c r="B85" s="2"/>
      <c r="C85" s="3"/>
      <c r="D85" s="2"/>
      <c r="E85" s="2"/>
      <c r="F85" s="2"/>
      <c r="G85" s="2"/>
      <c r="H85" s="4"/>
      <c r="I85" s="5"/>
      <c r="J85" s="2"/>
    </row>
    <row r="86" s="1" customFormat="1" spans="1:10">
      <c r="A86" s="2"/>
      <c r="B86" s="2"/>
      <c r="C86" s="3"/>
      <c r="D86" s="2"/>
      <c r="E86" s="2"/>
      <c r="F86" s="2"/>
      <c r="G86" s="2"/>
      <c r="H86" s="4"/>
      <c r="I86" s="5"/>
      <c r="J86" s="2"/>
    </row>
    <row r="87" s="1" customFormat="1" spans="1:10">
      <c r="A87" s="2"/>
      <c r="B87" s="2"/>
      <c r="C87" s="3"/>
      <c r="D87" s="2"/>
      <c r="E87" s="2"/>
      <c r="F87" s="2"/>
      <c r="G87" s="2"/>
      <c r="H87" s="4"/>
      <c r="I87" s="5"/>
      <c r="J87" s="2"/>
    </row>
    <row r="88" s="1" customFormat="1" spans="1:10">
      <c r="A88" s="2"/>
      <c r="B88" s="2"/>
      <c r="C88" s="3"/>
      <c r="D88" s="2"/>
      <c r="E88" s="2"/>
      <c r="F88" s="2"/>
      <c r="G88" s="2"/>
      <c r="H88" s="4"/>
      <c r="I88" s="5"/>
      <c r="J88" s="2"/>
    </row>
    <row r="89" s="1" customFormat="1" spans="1:10">
      <c r="A89" s="2"/>
      <c r="B89" s="2"/>
      <c r="C89" s="3"/>
      <c r="D89" s="2"/>
      <c r="E89" s="2"/>
      <c r="F89" s="2"/>
      <c r="G89" s="2"/>
      <c r="H89" s="4"/>
      <c r="I89" s="5"/>
      <c r="J89" s="2"/>
    </row>
    <row r="90" s="1" customFormat="1" spans="1:10">
      <c r="A90" s="2"/>
      <c r="B90" s="2"/>
      <c r="C90" s="3"/>
      <c r="D90" s="2"/>
      <c r="E90" s="2"/>
      <c r="F90" s="2"/>
      <c r="G90" s="2"/>
      <c r="H90" s="4"/>
      <c r="I90" s="5"/>
      <c r="J90" s="2"/>
    </row>
  </sheetData>
  <mergeCells count="11">
    <mergeCell ref="A1:J1"/>
    <mergeCell ref="B3:J3"/>
    <mergeCell ref="B15:G15"/>
    <mergeCell ref="H15:J15"/>
    <mergeCell ref="B16:J16"/>
    <mergeCell ref="B28:G28"/>
    <mergeCell ref="H28:J28"/>
    <mergeCell ref="B29:G29"/>
    <mergeCell ref="H29:J29"/>
    <mergeCell ref="B22:B25"/>
    <mergeCell ref="C22:C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32485</dc:creator>
  <cp:lastModifiedBy>勿忘心安</cp:lastModifiedBy>
  <dcterms:created xsi:type="dcterms:W3CDTF">2024-11-13T08:08:00Z</dcterms:created>
  <dcterms:modified xsi:type="dcterms:W3CDTF">2024-11-14T09:43:20Z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E97A5F6DFB164DF48F8B51D9D2126139_11</vt:lpwstr>
  </property>
  <property fmtid="{D5CDD505-2E9C-101B-9397-08002B2CF9AE}" pid="3" name="KSOProductBuildVer">
    <vt:lpwstr>2052-12.1.0.17133</vt:lpwstr>
  </property>
</Properties>
</file>